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211"/>
  <workbookPr/>
  <mc:AlternateContent xmlns:mc="http://schemas.openxmlformats.org/markup-compatibility/2006">
    <mc:Choice Requires="x15">
      <x15ac:absPath xmlns:x15ac="http://schemas.microsoft.com/office/spreadsheetml/2010/11/ac" url="/Users/orvin/Downloads/"/>
    </mc:Choice>
  </mc:AlternateContent>
  <bookViews>
    <workbookView xWindow="18200" yWindow="1480" windowWidth="20200" windowHeight="18520" tabRatio="838"/>
  </bookViews>
  <sheets>
    <sheet name="МЕНЮ" sheetId="44" r:id="rId1"/>
    <sheet name="DELTA" sheetId="38" r:id="rId2"/>
    <sheet name="ЮТАФОЛ" sheetId="42" r:id="rId3"/>
    <sheet name="TYVEK" sheetId="43" r:id="rId4"/>
    <sheet name="ИЗОСПАН" sheetId="46" r:id="rId5"/>
    <sheet name="FARACS" sheetId="47" r:id="rId6"/>
    <sheet name="FOLDER" sheetId="48" r:id="rId7"/>
    <sheet name="ONDUTISS" sheetId="50" r:id="rId8"/>
    <sheet name="FAKRO" sheetId="49" r:id="rId9"/>
  </sheets>
  <calcPr calcId="150001" concurrentCalc="0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0" i="50" l="1"/>
  <c r="D28" i="50"/>
  <c r="D27" i="50"/>
  <c r="D26" i="50"/>
  <c r="D25" i="50"/>
  <c r="D24" i="50"/>
  <c r="D22" i="50"/>
  <c r="D21" i="50"/>
  <c r="D20" i="50"/>
  <c r="D19" i="50"/>
  <c r="D18" i="50"/>
  <c r="D16" i="50"/>
  <c r="D15" i="50"/>
  <c r="I41" i="47"/>
  <c r="I39" i="47"/>
  <c r="I37" i="47"/>
  <c r="I34" i="47"/>
  <c r="I32" i="47"/>
  <c r="I30" i="47"/>
  <c r="I27" i="47"/>
  <c r="I25" i="47"/>
  <c r="I22" i="47"/>
  <c r="I20" i="47"/>
  <c r="I18" i="47"/>
  <c r="I16" i="47"/>
  <c r="I14" i="47"/>
  <c r="D16" i="49"/>
  <c r="D15" i="49"/>
  <c r="D14" i="49"/>
</calcChain>
</file>

<file path=xl/sharedStrings.xml><?xml version="1.0" encoding="utf-8"?>
<sst xmlns="http://schemas.openxmlformats.org/spreadsheetml/2006/main" count="511" uniqueCount="233">
  <si>
    <t>Прайс-лист</t>
  </si>
  <si>
    <t>Наименование</t>
  </si>
  <si>
    <t>Розничная цена</t>
  </si>
  <si>
    <t>шт.</t>
  </si>
  <si>
    <t>Цена/кв.м</t>
  </si>
  <si>
    <t>-</t>
  </si>
  <si>
    <t>Розничные цены указаны в рублях с учетом НДС.</t>
  </si>
  <si>
    <t xml:space="preserve">Ед. 
  изм. </t>
  </si>
  <si>
    <t>Размеры, м</t>
  </si>
  <si>
    <t>Кв.м/шт.</t>
  </si>
  <si>
    <t>Цена/шт.</t>
  </si>
  <si>
    <t>ГИДРОИЗОЛЯЦИЯ</t>
  </si>
  <si>
    <t>DELTA VENT N, диффузионная мембрана</t>
  </si>
  <si>
    <t>50 х 1,5</t>
  </si>
  <si>
    <t>DELTA VENT N PLUS, диффузионная мембрана</t>
  </si>
  <si>
    <t>DELTA VENT S, диффузионная мембрана</t>
  </si>
  <si>
    <t>DELTA VENT S PLUS, диффузионная мембрана</t>
  </si>
  <si>
    <t>DELTA NЕО VENT, гидроизоляция</t>
  </si>
  <si>
    <t>DELTA MAXX, диф. антиконденсатная мембрана</t>
  </si>
  <si>
    <t>DELTA MAXX PLUS, диф. антиконденсатная мембрана</t>
  </si>
  <si>
    <t>DELTA FOXX, диффузионная мембрана</t>
  </si>
  <si>
    <t>DELTA FOXX PLUS, диффузионная мембрана</t>
  </si>
  <si>
    <t>DELTA TRELA, диффузионная мембрана</t>
  </si>
  <si>
    <t>30 х 1,5</t>
  </si>
  <si>
    <t>DELTA TRELA PLUS, диффузионная мембрана</t>
  </si>
  <si>
    <t>DELTA PVG, гидроизоляция</t>
  </si>
  <si>
    <t>DELTA PVG PLUS, гидроизоляция</t>
  </si>
  <si>
    <t>DELTA ROOF, гидроизоляция</t>
  </si>
  <si>
    <t>ПАРОИЗОЛЯЦИЯ</t>
  </si>
  <si>
    <t xml:space="preserve"> </t>
  </si>
  <si>
    <t>DELTA REFLEX, пароизоляция теплоотражающая</t>
  </si>
  <si>
    <t>DELTA REFLEX PLUS, пароизоляция теплоотражающая</t>
  </si>
  <si>
    <t>DELTA LUXX, пароизоляция</t>
  </si>
  <si>
    <t>DELTA DAWI GP, пароизоляция</t>
  </si>
  <si>
    <t>50 х 2</t>
  </si>
  <si>
    <t>DELTA NOVAFLEXX, пароизоляция</t>
  </si>
  <si>
    <t>DELTA NEOVAP 20, пароизоляция</t>
  </si>
  <si>
    <t>АКСЕССУАРЫ</t>
  </si>
  <si>
    <t>DELTA MULTI-BAND M60, лента соединительная односторонняя</t>
  </si>
  <si>
    <t>25 х 0,06</t>
  </si>
  <si>
    <t>DELTA INSIDE-BAND I 60, лента соединительная односторонняя</t>
  </si>
  <si>
    <t>40 х 0,06</t>
  </si>
  <si>
    <t>50 х 0,038</t>
  </si>
  <si>
    <t>DELTA THAN (310 мл), клей для гидроизоляции</t>
  </si>
  <si>
    <t>DELTA TIXX (310 мл), клей для пароизоляции</t>
  </si>
  <si>
    <t>DELTA PREN (850 г), клей для DELTA FOXX, VENT S, TRELA</t>
  </si>
  <si>
    <t>DELTA LIQUIXX паста герметизирующая 2,5 л + лента</t>
  </si>
  <si>
    <t xml:space="preserve">DELTA-SCHAUMBAND SB60, лента уплотнительная самоклеящаяся  </t>
  </si>
  <si>
    <t>30 х 0,06</t>
  </si>
  <si>
    <t xml:space="preserve">DELTA FLEXX-BAND F100, лента соединительная </t>
  </si>
  <si>
    <t>10 х 0,1</t>
  </si>
  <si>
    <t>DELTA TIXX VDR, лента соединительная двухсторонняя</t>
  </si>
  <si>
    <t>8 х 0,012</t>
  </si>
  <si>
    <t>DELTA DICHT-BAND DB50, лента уплотнительная под контробрешетку</t>
  </si>
  <si>
    <t>10 х 0,05</t>
  </si>
  <si>
    <t>DELTA (Германия)</t>
  </si>
  <si>
    <t>TYVEK SOFT,  диффузионная мембрана</t>
  </si>
  <si>
    <t>TYVEK SОLID, диффузионная мембрана</t>
  </si>
  <si>
    <t>TYVEK SUPRO TAPE, диффузионная мембрана</t>
  </si>
  <si>
    <t>TYVEK HOUSEWRAP, диффузионная мембрана для стен</t>
  </si>
  <si>
    <t>TYVEK AIRGUARD REFLECTIVE, пароизоляция</t>
  </si>
  <si>
    <t>ЛЕНТЫ</t>
  </si>
  <si>
    <t xml:space="preserve">TYVEK ACRYLIC TAPE, лента соединительная односторонняя </t>
  </si>
  <si>
    <t xml:space="preserve"> 25 х 0,06</t>
  </si>
  <si>
    <t xml:space="preserve">TYVEK DOUBLE–SIDES TAPE, лента соединительная двухсторонняя </t>
  </si>
  <si>
    <t xml:space="preserve"> 25 х 0,05</t>
  </si>
  <si>
    <t>TYVEK BUTIL TAPE, лента соединительная двухсторонняя бутил-каучуковая</t>
  </si>
  <si>
    <t xml:space="preserve"> 30 х 0,015</t>
  </si>
  <si>
    <t>DUPONT FLEXWRAP EZ, клейкая гофрированная лента для окон и проходок</t>
  </si>
  <si>
    <t xml:space="preserve">10 х 0,06  </t>
  </si>
  <si>
    <t xml:space="preserve">ГИДРОИЗОЛЯЦИЯ </t>
  </si>
  <si>
    <t>Ютафол Д 96 (сильвер), пленка с микроперфорацией</t>
  </si>
  <si>
    <t xml:space="preserve">Ютафол Д 110 (стандарт) Чехия, пленка с микроперфорацией </t>
  </si>
  <si>
    <t>Ютафол Д 110 (специал), пленка с микроперфорацией</t>
  </si>
  <si>
    <t>Ютакон 130 Чехия, антиконденсатная изоляция</t>
  </si>
  <si>
    <t>Ютавек 115 (красный), диффузионная мембрана</t>
  </si>
  <si>
    <t>Ютавек 115 (серый), диффузионная мембрана</t>
  </si>
  <si>
    <t>Ютавек 160 Мастер, диффузионная мембрана</t>
  </si>
  <si>
    <t>Ютавек 135, диффузионная мембрана</t>
  </si>
  <si>
    <t>ВЕТРОЗАЩИТА</t>
  </si>
  <si>
    <t>Ютавек 85, ветрозащита для стен</t>
  </si>
  <si>
    <t>Ютафол Н 96 (сильвер), пароизоляция</t>
  </si>
  <si>
    <t xml:space="preserve">Ютафол Н 110 (стандарт) Чехия, пароизоляция </t>
  </si>
  <si>
    <t>Ютафол Н 110 (специал), пароизоляция</t>
  </si>
  <si>
    <t>Ютафол Н АЛ 170 (специал), пароизоляция теплоотражающая</t>
  </si>
  <si>
    <t>Ютафол СП1, лента соединительная двухсторонняя бутил-каучуковая</t>
  </si>
  <si>
    <t>25 х 0,015</t>
  </si>
  <si>
    <t>TYVEK (Германия)</t>
  </si>
  <si>
    <t>Изоспан А, паропроницаемая мембрана</t>
  </si>
  <si>
    <t>43,75 х 1,6</t>
  </si>
  <si>
    <t>Изоспан АQ proff, паропроницаемая мембрана</t>
  </si>
  <si>
    <t>21,875 х 1,6</t>
  </si>
  <si>
    <t>Изоспан АМ, паропроницаемая мембрана</t>
  </si>
  <si>
    <t>Изоспан B, пароизоляция</t>
  </si>
  <si>
    <t>Изоспан D, паро-гидроизоляция</t>
  </si>
  <si>
    <t>Изоспан FB, отражающая пароизоляция</t>
  </si>
  <si>
    <t>29,167 х 1,2</t>
  </si>
  <si>
    <t>Изоспан FD proff, отражающая пароизоляция</t>
  </si>
  <si>
    <t>58,333 х 1,2</t>
  </si>
  <si>
    <t>Изоспан FS, отражающая пароизоляция</t>
  </si>
  <si>
    <t>Изоспан DM, паро-гидроизоляция</t>
  </si>
  <si>
    <t>Изоспан RM, паро-гидроизоляция</t>
  </si>
  <si>
    <t>ВЕТРОИЗОЛЯЦИЯ</t>
  </si>
  <si>
    <t>Изоспан А цоколь, ветроизоляция</t>
  </si>
  <si>
    <t>Изоспан FL, лента соединительная односторонняя алюминиевая</t>
  </si>
  <si>
    <t>50 х 0,05</t>
  </si>
  <si>
    <t>Изоспан FL Termo, лента соединительная односторонняя алюминиевая</t>
  </si>
  <si>
    <t>40 х 0,05</t>
  </si>
  <si>
    <t>Изоспан ML proff, лента соединительная односторонняя</t>
  </si>
  <si>
    <t>Изоспан SL, лента соединительная двухсторонняя бутил-каучуковая</t>
  </si>
  <si>
    <t>45 х 0,015</t>
  </si>
  <si>
    <t>ИЗОСПАН (Россия)</t>
  </si>
  <si>
    <t>Гидро-, пароизоляция, скотчи, ленты герметизирующие</t>
  </si>
  <si>
    <t>Марка материала</t>
  </si>
  <si>
    <t xml:space="preserve">Розничная цена </t>
  </si>
  <si>
    <t>Супердиффузионные мембраны для кровли и фасада</t>
  </si>
  <si>
    <t>1500 х 46,6</t>
  </si>
  <si>
    <t>М2</t>
  </si>
  <si>
    <t>Рулон</t>
  </si>
  <si>
    <t>Усиленная защита от  УФ- излучения, Надежная защита утеплителя кровли и стен от конденсата и ветра, Высокая степень водонепроницаемости.  Отличная  паропроницаемость, высокая разрывная нагрузка, экологически безопасный материал, высокий диапозон рабочих температур. Не требует вентиляционного зазора между утеплителем и мембраной.Может служить временным покрытием, прочная структура соединение слоев ультрозвуком  .</t>
  </si>
  <si>
    <t>Усиленная защита от  УФ- излучения, Надежная защита утеплителя кровли и стен от конденсата и ветра, Высокая степень водонепроницаемости.  Отличная  паропроницаемость, высокая разрывная нагрузка, экологически безопасный материал, высокий диапозон рабочих температур. Не требует вентиляционного зазора между утеплителем и мембраной.Может служить временным покрытием, прочная структура соединение слоев ультрозвуком. .</t>
  </si>
  <si>
    <t>Защита от  УФ- излучения,  защита утеплителя кровли и стен от конденсата и ветра,  высокие  показатели паропроницаемости, экологически безопасный материал, высокий диапозон рабочих температур. Не требует вентиляционного зазора между утеплителем и мембраной,  прочная структура соединение слоев ультрозвуком .</t>
  </si>
  <si>
    <t>Защита утеплителя кровли и стен от конденсата и ветра,  высокие  показатели паропроницаемости, экологически безопасный материал, высокий диапозон рабочих температур. Не требует вентиляционного зазора между утеплителем и мембраной прочная структура соединение слоев ультрозвуком .</t>
  </si>
  <si>
    <t>Защита утеплителя кровли и стен от конденсата и ветра,  Не требует вентиляционного зазора между утеплителем и мембраной прочная структура слоев  соединенная  при помощи термоскрепления .</t>
  </si>
  <si>
    <t>Ветро-влагозащита</t>
  </si>
  <si>
    <t>Материал высокой плотности, высокая паропроницаемость, защита от отмосферной влаги, защита от потерь тепла, защита от выветривания волокон из утеплителя, универсальность применения: Стены, вен. Фасады, перекрытия, скатная кровля</t>
  </si>
  <si>
    <t>1600 х 43,8</t>
  </si>
  <si>
    <t xml:space="preserve"> высокая паропроницаемость, защита от отмосферной влаги, , защита от выветривания волокон из утеплителя,  Стены, вен. Фасады, перекрытия.</t>
  </si>
  <si>
    <t>Гидро-пароизоляция</t>
  </si>
  <si>
    <t>Применяется в качестве гидроизоляции неутепленных скатных кровель и* утепленных мансард, защищая конструкцию кровли от атмосферных осадков и подкровельного конденсата.  На внутренних поверхностях утепленных стен, крыш и перекрытий применяется как паробарьер защищая конструкцию от проникновения влаги и пара.   * обязательно наличие 2-х вентиляционных зазоров.</t>
  </si>
  <si>
    <t>Пароизоляция</t>
  </si>
  <si>
    <t>Защита утеплителя, конструкций стен и кровель от проникновения водяных паров из отапливаемых помещений, сохранение теплоизоляционных свойст утеплителя. За счет алюминиевого слоя снижвет теплопотери помещения.</t>
  </si>
  <si>
    <t>Защита утеплителя, конструкций стен и кровель от проникновения водяных паров из отапливаемых помещений, сохранение теплоизоляционных свойст утеплителя.Предохраняет внутренюю конструкцию  здания от корозии и грибкового поражения.</t>
  </si>
  <si>
    <t>Защита утеплителя, конструкций стен и кровель от проникновения водяных паров из отапливаемых помещений, сохранение теплоизоляционных свойст утеплителя.Предохраняет внутренюю конструкцию  здания от корозии и грибкового поражения.Энергосбережение отталкивает тепловые потоки</t>
  </si>
  <si>
    <t>1200х10</t>
  </si>
  <si>
    <t>Защита конструкций стен и кровель от атмосферной влаги, конденсата. Предохраняет внутренюю конструкцию  здания от корозии и грибкового поражения.</t>
  </si>
  <si>
    <t>FARACS B-Barier                                  Пароизоляционная пленка</t>
  </si>
  <si>
    <t>FOLDER Comfort 90</t>
  </si>
  <si>
    <t>1,5*50</t>
  </si>
  <si>
    <t xml:space="preserve">FOLDER Alum H 90 </t>
  </si>
  <si>
    <t>Folder (Польша)</t>
  </si>
  <si>
    <t>Розничная цена, руб./ кв.м.</t>
  </si>
  <si>
    <t>РОЗНИЦА</t>
  </si>
  <si>
    <t>рулон</t>
  </si>
  <si>
    <t>23 х 1,5</t>
  </si>
  <si>
    <t>СКОТЧИ, ЛЕНТЫ</t>
  </si>
  <si>
    <t>Длина, пог.м</t>
  </si>
  <si>
    <t>Внимание позиции заказные! Сроки поступления товара уточнять при размещении заказа.</t>
  </si>
  <si>
    <t>FARACS (Россия)</t>
  </si>
  <si>
    <t>FAKRO (Польша)</t>
  </si>
  <si>
    <t>Размер рулона, м х м</t>
  </si>
  <si>
    <r>
      <rPr>
        <b/>
        <sz val="12"/>
        <rFont val="Calibri"/>
      </rPr>
      <t>EUROTOP S265 MaxS</t>
    </r>
    <r>
      <rPr>
        <sz val="12"/>
        <rFont val="Calibri"/>
      </rPr>
      <t xml:space="preserve">                                                                                           Трехслойная мембрана из полипропилена вес, г/м2 265.</t>
    </r>
  </si>
  <si>
    <r>
      <rPr>
        <b/>
        <sz val="12"/>
        <rFont val="Calibri"/>
      </rPr>
      <t>EUROTOP ACTIV V 110</t>
    </r>
    <r>
      <rPr>
        <sz val="12"/>
        <rFont val="Calibri"/>
      </rPr>
      <t xml:space="preserve">                                                                                                    Трехслойная активная пароизоляция из полипропилена</t>
    </r>
  </si>
  <si>
    <r>
      <t>м</t>
    </r>
    <r>
      <rPr>
        <vertAlign val="superscript"/>
        <sz val="12"/>
        <color theme="0"/>
        <rFont val="Times New Roman"/>
      </rPr>
      <t>2</t>
    </r>
  </si>
  <si>
    <r>
      <t>Рулон, м</t>
    </r>
    <r>
      <rPr>
        <vertAlign val="superscript"/>
        <sz val="12"/>
        <color theme="0"/>
        <rFont val="Times New Roman"/>
      </rPr>
      <t>2</t>
    </r>
  </si>
  <si>
    <t>FOLDER (Польша)</t>
  </si>
  <si>
    <r>
      <rPr>
        <b/>
        <sz val="12"/>
        <rFont val="Calibri"/>
      </rPr>
      <t>EUROTOP N35</t>
    </r>
    <r>
      <rPr>
        <sz val="12"/>
        <rFont val="Calibri"/>
      </rPr>
      <t xml:space="preserve">                                                                                Трехслойная мембрана из полипропилена, вес, г/м2 135.</t>
    </r>
  </si>
  <si>
    <r>
      <rPr>
        <b/>
        <sz val="12"/>
        <color indexed="8"/>
        <rFont val="Calibri"/>
      </rPr>
      <t xml:space="preserve">Т 1020                                                                                                  </t>
    </r>
    <r>
      <rPr>
        <sz val="12"/>
        <color indexed="8"/>
        <rFont val="Calibri"/>
      </rPr>
      <t xml:space="preserve"> Бутиловая лента</t>
    </r>
  </si>
  <si>
    <r>
      <rPr>
        <b/>
        <sz val="12"/>
        <rFont val="Calibri"/>
      </rPr>
      <t>EUROBAND S</t>
    </r>
    <r>
      <rPr>
        <sz val="12"/>
        <rFont val="Calibri"/>
      </rPr>
      <t xml:space="preserve">                                                                               Полиэтиленовая лента с армирующим слоем</t>
    </r>
  </si>
  <si>
    <r>
      <rPr>
        <b/>
        <sz val="12"/>
        <rFont val="Calibri"/>
      </rPr>
      <t>EUROBAND</t>
    </r>
    <r>
      <rPr>
        <sz val="12"/>
        <rFont val="Calibri"/>
      </rPr>
      <t xml:space="preserve">                                                                                          Бутиловая лента с алюминиевым слоем</t>
    </r>
  </si>
  <si>
    <r>
      <rPr>
        <b/>
        <sz val="12"/>
        <rFont val="Calibri"/>
      </rPr>
      <t>EUROBAND W</t>
    </r>
    <r>
      <rPr>
        <sz val="12"/>
        <rFont val="Calibri"/>
      </rPr>
      <t xml:space="preserve">                                                                     Полипорпиленовая лента</t>
    </r>
  </si>
  <si>
    <r>
      <rPr>
        <b/>
        <sz val="12"/>
        <rFont val="Calibri"/>
      </rPr>
      <t>EUROBAND P</t>
    </r>
    <r>
      <rPr>
        <sz val="12"/>
        <rFont val="Calibri"/>
      </rPr>
      <t xml:space="preserve">                                                                                                    Лента из вспененного полиэтилена</t>
    </r>
  </si>
  <si>
    <r>
      <rPr>
        <b/>
        <sz val="12"/>
        <rFont val="Calibri"/>
      </rPr>
      <t>ALUFIX</t>
    </r>
    <r>
      <rPr>
        <sz val="12"/>
        <rFont val="Calibri"/>
      </rPr>
      <t xml:space="preserve">                                                                                               Алюминиевая лента с клеящим акриловым связующим</t>
    </r>
  </si>
  <si>
    <t>Описание материала</t>
  </si>
  <si>
    <t>Размер рулона ВхД</t>
  </si>
  <si>
    <t>Площадь  рулона</t>
  </si>
  <si>
    <t>Ед. изм</t>
  </si>
  <si>
    <t>Ширина ленты, мм</t>
  </si>
  <si>
    <t>Прайс-лист действителен с 28.01.2020</t>
  </si>
  <si>
    <t>DELTA DUO-TAPE D38 , лента соединительная двухсторонняя</t>
  </si>
  <si>
    <t>DELTA MULTI-BAND M100, лента соединительная односторонняя</t>
  </si>
  <si>
    <t>25 х 0,1</t>
  </si>
  <si>
    <t>DELTA FLEXX-BAND FG 80, лента соединительная односторонняя</t>
  </si>
  <si>
    <t>6 х 0,8</t>
  </si>
  <si>
    <t>20  х 0,6</t>
  </si>
  <si>
    <t>8  х 0,15</t>
  </si>
  <si>
    <t xml:space="preserve">DELTA TAPE FAS 60 , лента  односторонняя для проклейки нахлёстов </t>
  </si>
  <si>
    <t>DELTA - KOM-BAND K15  самоклеящаяся уплотнительная лента (ПСУЛ)</t>
  </si>
  <si>
    <t>30х0,020</t>
  </si>
  <si>
    <t>Подкровельная диффузионная пленка DTB 150( Ютафол ДТБ 150)</t>
  </si>
  <si>
    <t xml:space="preserve">Ветрозащитная мембрана  JV 95 ( Ютавек 95) </t>
  </si>
  <si>
    <t>Соединительная лента  JSPAL (JUTA Ютафол СП АЛ) Алюминеевый скотч</t>
  </si>
  <si>
    <t>Соединительная лента JFSP 38, 50 мп Для всех мембран JV</t>
  </si>
  <si>
    <t>Ютафол (Чехия)</t>
  </si>
  <si>
    <t>Прайс-лист действителен с 17.06.2020</t>
  </si>
  <si>
    <t>Прайс-лист действителен с 16.06.2020</t>
  </si>
  <si>
    <t xml:space="preserve">FARACS A-FASAD                                                   
Влаго-ветрозащитная паропроницаемая пленка  для фасада </t>
  </si>
  <si>
    <t>FARACS  AS                                                              
Гидро-защитная мембрана</t>
  </si>
  <si>
    <t>FARACS  D                                                              
Гидро-пароизоляционная  пленка</t>
  </si>
  <si>
    <t>FARACS  C                                                              
Гидро-пароизоляционная  пленка</t>
  </si>
  <si>
    <r>
      <rPr>
        <b/>
        <sz val="12"/>
        <color indexed="52"/>
        <rFont val="Calibri"/>
        <family val="2"/>
        <charset val="204"/>
        <scheme val="minor"/>
      </rPr>
      <t>FARACS  MAXX 135</t>
    </r>
    <r>
      <rPr>
        <b/>
        <sz val="12"/>
        <rFont val="Calibri"/>
        <family val="2"/>
        <charset val="204"/>
        <scheme val="minor"/>
      </rPr>
      <t xml:space="preserve">                                                          
3-х слойная супердиффузионная мембрана  для кровли и фасадов.</t>
    </r>
  </si>
  <si>
    <r>
      <rPr>
        <b/>
        <sz val="12"/>
        <color indexed="52"/>
        <rFont val="Calibri"/>
        <family val="2"/>
        <charset val="204"/>
        <scheme val="minor"/>
      </rPr>
      <t>FARACS  MAXX 135 Plus</t>
    </r>
    <r>
      <rPr>
        <b/>
        <sz val="12"/>
        <rFont val="Calibri"/>
        <family val="2"/>
        <charset val="204"/>
        <scheme val="minor"/>
      </rPr>
      <t xml:space="preserve">                                                          
3-х слойная супердиффузионная мембрана с монтажной лентой  для кровли и фасадов.</t>
    </r>
  </si>
  <si>
    <r>
      <rPr>
        <b/>
        <sz val="12"/>
        <color indexed="10"/>
        <rFont val="Calibri"/>
        <family val="2"/>
        <charset val="204"/>
        <scheme val="minor"/>
      </rPr>
      <t xml:space="preserve">FARACS  VENT 110  </t>
    </r>
    <r>
      <rPr>
        <b/>
        <sz val="12"/>
        <rFont val="Calibri"/>
        <family val="2"/>
        <charset val="204"/>
        <scheme val="minor"/>
      </rPr>
      <t xml:space="preserve">                                                        
3-х слойная супердиффузионная мембрана  для кровли и фасадов.</t>
    </r>
  </si>
  <si>
    <r>
      <rPr>
        <b/>
        <sz val="12"/>
        <color indexed="18"/>
        <rFont val="Calibri"/>
        <family val="2"/>
        <charset val="204"/>
        <scheme val="minor"/>
      </rPr>
      <t xml:space="preserve">FARACS  UNI 95  </t>
    </r>
    <r>
      <rPr>
        <b/>
        <sz val="12"/>
        <rFont val="Calibri"/>
        <family val="2"/>
        <charset val="204"/>
        <scheme val="minor"/>
      </rPr>
      <t xml:space="preserve">                                                        
3-х слойная супердиффузионная мембрана  для кровли и фасадов.</t>
    </r>
  </si>
  <si>
    <r>
      <rPr>
        <b/>
        <sz val="12"/>
        <color indexed="23"/>
        <rFont val="Calibri"/>
        <family val="2"/>
        <charset val="204"/>
        <scheme val="minor"/>
      </rPr>
      <t xml:space="preserve">FARACS Ultra 75   </t>
    </r>
    <r>
      <rPr>
        <b/>
        <sz val="12"/>
        <rFont val="Calibri"/>
        <family val="2"/>
        <charset val="204"/>
        <scheme val="minor"/>
      </rPr>
      <t xml:space="preserve">                                                       
2-х слойная супердиффузионная мембрана  для кровли и фасадов.</t>
    </r>
  </si>
  <si>
    <r>
      <rPr>
        <b/>
        <sz val="12"/>
        <color rgb="FF993300"/>
        <rFont val="Calibri"/>
        <family val="2"/>
        <charset val="204"/>
        <scheme val="minor"/>
      </rPr>
      <t>FARACS A-Premium</t>
    </r>
    <r>
      <rPr>
        <b/>
        <sz val="12"/>
        <rFont val="Calibri"/>
        <family val="2"/>
        <charset val="204"/>
        <scheme val="minor"/>
      </rPr>
      <t xml:space="preserve">                                              
Влаго-ветрозащитная паропрониаемая  мембрана для фасада и скатной кровли</t>
    </r>
  </si>
  <si>
    <t>FARACS FB                                                   пароизоляция для саун и бань  пленка с теплоотражающим слоем</t>
  </si>
  <si>
    <r>
      <rPr>
        <b/>
        <sz val="12"/>
        <color rgb="FF808080"/>
        <rFont val="Calibri"/>
        <family val="2"/>
        <charset val="204"/>
        <scheme val="minor"/>
      </rPr>
      <t xml:space="preserve">FARACS Termo 90 AL </t>
    </r>
    <r>
      <rPr>
        <b/>
        <sz val="12"/>
        <color rgb="FF000000"/>
        <rFont val="Calibri"/>
        <family val="2"/>
        <charset val="204"/>
        <scheme val="minor"/>
      </rPr>
      <t xml:space="preserve">                         Пароизоляционная пленка с теплоотражающим слоем                               </t>
    </r>
  </si>
  <si>
    <t>Ленты и скотчи</t>
  </si>
  <si>
    <t>Для герметичного и прочного скрепления пароизоляционных и диффузионных мембран и пленок между собой, а также для их надежного примыкания к деревянным и металлическим конструкциям кровли.</t>
  </si>
  <si>
    <t>25м*30мм</t>
  </si>
  <si>
    <t xml:space="preserve"> - </t>
  </si>
  <si>
    <t>шт</t>
  </si>
  <si>
    <t xml:space="preserve">Двухсторонняя акриловая соединительная лента для герметизации нахлестов и приклеивания мембран к ровным поверхностям.
Возможно использование в условиях повышенной влажности. </t>
  </si>
  <si>
    <t>25м*38мм</t>
  </si>
  <si>
    <t>Универсальная односторонняя соединительная лента для проклейки гидро- и пароизоляционных плёнок. Клеящий слой армирован сеткой. Для внутренних и наружных работ. Основа: полиэтилен с армированием. Клеящая масса на основе акрилата.</t>
  </si>
  <si>
    <t>25м*60мм</t>
  </si>
  <si>
    <r>
      <t>FarAcs 
Двухсторонняя соединительная лента 30м</t>
    </r>
    <r>
      <rPr>
        <sz val="12"/>
        <rFont val="Calibri"/>
        <family val="2"/>
        <charset val="204"/>
        <scheme val="minor"/>
      </rPr>
      <t>мх25м белый</t>
    </r>
  </si>
  <si>
    <t>FarAcs Double 
Соединительная лента двухсторонняя 38мм х 50м</t>
  </si>
  <si>
    <t>FarAcs Single 
Соединительная лента односторонняя 60мм х 25м белый</t>
  </si>
  <si>
    <t>Прайс-лист действителен с 30.06.2020</t>
  </si>
  <si>
    <t>Прайс-лист действителен с 02.07.2020</t>
  </si>
  <si>
    <t>TYVEK AIRGUARD , пароизоляция</t>
  </si>
  <si>
    <t>ONDUTISS (Франция)</t>
  </si>
  <si>
    <t>Серия А - паропроницаемые пленки</t>
  </si>
  <si>
    <t>Серия R - гидро-пароизоляционные пленки</t>
  </si>
  <si>
    <t>25 х 1,5</t>
  </si>
  <si>
    <t>Серия Smart</t>
  </si>
  <si>
    <t>100 х 3</t>
  </si>
  <si>
    <r>
      <t>Рулон, м</t>
    </r>
    <r>
      <rPr>
        <vertAlign val="superscript"/>
        <sz val="10"/>
        <color theme="0"/>
        <rFont val="Times New Roman"/>
        <family val="1"/>
        <charset val="204"/>
      </rPr>
      <t>2</t>
    </r>
  </si>
  <si>
    <r>
      <t>м</t>
    </r>
    <r>
      <rPr>
        <vertAlign val="superscript"/>
        <sz val="8"/>
        <color theme="0"/>
        <rFont val="Times New Roman"/>
        <family val="1"/>
        <charset val="204"/>
      </rPr>
      <t>2</t>
    </r>
  </si>
  <si>
    <r>
      <t xml:space="preserve">Ондутис SA 130 </t>
    </r>
    <r>
      <rPr>
        <sz val="12"/>
        <color indexed="8"/>
        <rFont val="Calibri"/>
      </rPr>
      <t>Подкровельная супердиффузионная мембрана</t>
    </r>
  </si>
  <si>
    <r>
      <t xml:space="preserve">Ондутис (A) А 100  </t>
    </r>
    <r>
      <rPr>
        <sz val="12"/>
        <color indexed="8"/>
        <rFont val="Calibri"/>
      </rPr>
      <t>Влаго-ветроизоляция</t>
    </r>
  </si>
  <si>
    <r>
      <rPr>
        <b/>
        <sz val="12"/>
        <rFont val="Calibri"/>
      </rPr>
      <t>Ондутис (D) RV</t>
    </r>
    <r>
      <rPr>
        <sz val="12"/>
        <rFont val="Calibri"/>
      </rPr>
      <t xml:space="preserve">  Универсальная гидро- пароизоляция</t>
    </r>
  </si>
  <si>
    <r>
      <rPr>
        <b/>
        <sz val="12"/>
        <rFont val="Calibri"/>
      </rPr>
      <t>Ондутис RS</t>
    </r>
    <r>
      <rPr>
        <sz val="12"/>
        <rFont val="Calibri"/>
      </rPr>
      <t xml:space="preserve"> Армированная подкровельная гидроизоляция</t>
    </r>
  </si>
  <si>
    <r>
      <rPr>
        <b/>
        <sz val="12"/>
        <rFont val="Calibri"/>
      </rPr>
      <t xml:space="preserve">Ондутис (B) R70 (35 м2) </t>
    </r>
    <r>
      <rPr>
        <sz val="12"/>
        <rFont val="Calibri"/>
      </rPr>
      <t xml:space="preserve"> Пароизоляция для стен и кровли</t>
    </r>
  </si>
  <si>
    <r>
      <rPr>
        <b/>
        <sz val="12"/>
        <rFont val="Calibri"/>
      </rPr>
      <t xml:space="preserve">Ондутис R Термо </t>
    </r>
    <r>
      <rPr>
        <sz val="12"/>
        <rFont val="Calibri"/>
      </rPr>
      <t>Теплоотражающая пароизоляция для бань и саун</t>
    </r>
  </si>
  <si>
    <r>
      <rPr>
        <b/>
        <sz val="12"/>
        <rFont val="Calibri"/>
      </rPr>
      <t>Ондутис SMART SA 115</t>
    </r>
    <r>
      <rPr>
        <sz val="12"/>
        <rFont val="Calibri"/>
      </rPr>
      <t xml:space="preserve">       Подкровельная супердиффузионная мембрана  с интегрированной монтажной лентой</t>
    </r>
  </si>
  <si>
    <r>
      <rPr>
        <b/>
        <sz val="12"/>
        <rFont val="Calibri"/>
      </rPr>
      <t>Ондутис SMART(A) A120</t>
    </r>
    <r>
      <rPr>
        <sz val="12"/>
        <rFont val="Calibri"/>
      </rPr>
      <t xml:space="preserve">  Универсальная влаго-ветроизоляция с интегрированной монтажной лентой</t>
    </r>
  </si>
  <si>
    <r>
      <rPr>
        <b/>
        <sz val="12"/>
        <rFont val="Calibri"/>
      </rPr>
      <t>Ондутис SMART(D) RV</t>
    </r>
    <r>
      <rPr>
        <sz val="12"/>
        <rFont val="Calibri"/>
      </rPr>
      <t xml:space="preserve">  Универсальная гидро- пароизоляция с интегрированной монтажной лентой</t>
    </r>
  </si>
  <si>
    <r>
      <rPr>
        <b/>
        <sz val="12"/>
        <rFont val="Calibri"/>
      </rPr>
      <t>Ондутис SMART(B) R70</t>
    </r>
    <r>
      <rPr>
        <sz val="12"/>
        <rFont val="Calibri"/>
      </rPr>
      <t xml:space="preserve"> Пароизоляция для стен и кровли с интегрированной монтажной лентой</t>
    </r>
  </si>
  <si>
    <r>
      <rPr>
        <b/>
        <sz val="12"/>
        <rFont val="Calibri"/>
      </rPr>
      <t xml:space="preserve">Ондутис ПК-300 </t>
    </r>
    <r>
      <rPr>
        <sz val="12"/>
        <rFont val="Calibri"/>
      </rPr>
      <t>Пароизоляция для плоской кровли, рулон 3мх100м</t>
    </r>
  </si>
  <si>
    <t>Прайс-лист действителен с 14.07.2020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</si>
</sst>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 &quot;₽&quot;"/>
    <numFmt numFmtId="165" formatCode="#,##0.00&quot;р.&quot;"/>
    <numFmt numFmtId="167" formatCode="#,##0\ &quot;₽&quot;"/>
  </numFmts>
  <fonts count="42" x14ac:knownFonts="1">
    <font>
      <sz val="12"/>
      <color theme="1"/>
      <name val="Calibri"/>
      <family val="2"/>
      <scheme val="minor"/>
    </font>
    <font>
      <b/>
      <sz val="12"/>
      <color rgb="FFFA7D0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sz val="10"/>
      <name val="Arial"/>
      <family val="2"/>
    </font>
    <font>
      <sz val="10"/>
      <name val="Arial"/>
      <family val="2"/>
      <charset val="204"/>
    </font>
    <font>
      <u/>
      <sz val="7.5"/>
      <color indexed="12"/>
      <name val="Arial"/>
      <family val="2"/>
      <charset val="204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12"/>
      <color theme="0"/>
      <name val="Calibri"/>
      <family val="2"/>
      <charset val="204"/>
      <scheme val="minor"/>
    </font>
    <font>
      <sz val="12"/>
      <name val="Calibri"/>
    </font>
    <font>
      <b/>
      <sz val="12"/>
      <name val="Calibri"/>
    </font>
    <font>
      <sz val="16"/>
      <color theme="0"/>
      <name val="Calibri"/>
      <family val="2"/>
      <scheme val="minor"/>
    </font>
    <font>
      <sz val="12"/>
      <color theme="1"/>
      <name val="Calibri"/>
    </font>
    <font>
      <sz val="11"/>
      <color theme="1"/>
      <name val="Calibri"/>
      <family val="2"/>
      <charset val="204"/>
      <scheme val="minor"/>
    </font>
    <font>
      <b/>
      <sz val="10"/>
      <name val="Calibri"/>
    </font>
    <font>
      <sz val="12"/>
      <name val=" calibri"/>
    </font>
    <font>
      <b/>
      <sz val="12"/>
      <name val=" calibri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theme="0"/>
      <name val="Calibri"/>
    </font>
    <font>
      <b/>
      <sz val="12"/>
      <color indexed="8"/>
      <name val="Calibri"/>
    </font>
    <font>
      <sz val="12"/>
      <color indexed="8"/>
      <name val="Calibri"/>
    </font>
    <font>
      <vertAlign val="superscript"/>
      <sz val="12"/>
      <color theme="0"/>
      <name val="Times New Roman"/>
    </font>
    <font>
      <sz val="8"/>
      <name val="Calibri"/>
      <family val="2"/>
      <scheme val="minor"/>
    </font>
    <font>
      <b/>
      <sz val="12"/>
      <color indexed="5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indexed="10"/>
      <name val="Calibri"/>
      <family val="2"/>
      <charset val="204"/>
      <scheme val="minor"/>
    </font>
    <font>
      <b/>
      <sz val="12"/>
      <color indexed="18"/>
      <name val="Calibri"/>
      <family val="2"/>
      <charset val="204"/>
      <scheme val="minor"/>
    </font>
    <font>
      <b/>
      <sz val="12"/>
      <color indexed="23"/>
      <name val="Calibri"/>
      <family val="2"/>
      <charset val="204"/>
      <scheme val="minor"/>
    </font>
    <font>
      <b/>
      <sz val="12"/>
      <color rgb="FF9933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rgb="FF80808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6"/>
      <color theme="0"/>
      <name val="Calibri"/>
      <family val="2"/>
      <charset val="204"/>
    </font>
    <font>
      <vertAlign val="superscript"/>
      <sz val="10"/>
      <color theme="0"/>
      <name val="Times New Roman"/>
      <family val="1"/>
      <charset val="204"/>
    </font>
    <font>
      <vertAlign val="superscript"/>
      <sz val="8"/>
      <color theme="0"/>
      <name val="Times New Roman"/>
      <family val="1"/>
      <charset val="204"/>
    </font>
    <font>
      <sz val="12"/>
      <color theme="0"/>
      <name val="Calibri"/>
    </font>
  </fonts>
  <fills count="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</fills>
  <borders count="3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/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 tint="-9.9978637043366805E-2"/>
      </left>
      <right/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/>
      </bottom>
      <diagonal/>
    </border>
    <border>
      <left/>
      <right style="thin">
        <color theme="2"/>
      </right>
      <top style="thin">
        <color theme="2" tint="-9.9978637043366805E-2"/>
      </top>
      <bottom style="thin">
        <color theme="2"/>
      </bottom>
      <diagonal/>
    </border>
  </borders>
  <cellStyleXfs count="10">
    <xf numFmtId="0" fontId="0" fillId="0" borderId="0"/>
    <xf numFmtId="0" fontId="1" fillId="2" borderId="1" applyNumberFormat="0" applyAlignment="0" applyProtection="0"/>
    <xf numFmtId="0" fontId="2" fillId="3" borderId="0" applyNumberFormat="0" applyBorder="0" applyAlignment="0" applyProtection="0"/>
    <xf numFmtId="0" fontId="3" fillId="0" borderId="0"/>
    <xf numFmtId="0" fontId="4" fillId="0" borderId="0" applyNumberFormat="0" applyFont="0" applyFill="0" applyBorder="0" applyAlignment="0" applyProtection="0">
      <alignment vertical="top"/>
    </xf>
    <xf numFmtId="0" fontId="5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3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163">
    <xf numFmtId="0" fontId="0" fillId="0" borderId="0" xfId="0"/>
    <xf numFmtId="0" fontId="6" fillId="4" borderId="0" xfId="0" applyFont="1" applyFill="1"/>
    <xf numFmtId="0" fontId="0" fillId="4" borderId="0" xfId="0" applyFill="1"/>
    <xf numFmtId="0" fontId="9" fillId="4" borderId="0" xfId="0" applyFont="1" applyFill="1" applyBorder="1"/>
    <xf numFmtId="0" fontId="0" fillId="4" borderId="0" xfId="0" applyFill="1" applyBorder="1"/>
    <xf numFmtId="0" fontId="0" fillId="4" borderId="9" xfId="0" applyFill="1" applyBorder="1"/>
    <xf numFmtId="0" fontId="0" fillId="4" borderId="5" xfId="0" applyFill="1" applyBorder="1"/>
    <xf numFmtId="0" fontId="0" fillId="4" borderId="8" xfId="0" applyFill="1" applyBorder="1"/>
    <xf numFmtId="165" fontId="12" fillId="4" borderId="2" xfId="3" applyNumberFormat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/>
    <xf numFmtId="0" fontId="0" fillId="4" borderId="4" xfId="0" applyFill="1" applyBorder="1"/>
    <xf numFmtId="0" fontId="0" fillId="4" borderId="10" xfId="0" applyFill="1" applyBorder="1"/>
    <xf numFmtId="0" fontId="0" fillId="4" borderId="6" xfId="0" applyFill="1" applyBorder="1"/>
    <xf numFmtId="0" fontId="9" fillId="4" borderId="0" xfId="0" applyFont="1" applyFill="1"/>
    <xf numFmtId="0" fontId="11" fillId="6" borderId="2" xfId="0" applyFont="1" applyFill="1" applyBorder="1" applyAlignment="1">
      <alignment horizontal="center" vertical="center"/>
    </xf>
    <xf numFmtId="0" fontId="12" fillId="4" borderId="2" xfId="3" applyFont="1" applyFill="1" applyBorder="1" applyAlignment="1" applyProtection="1">
      <alignment horizontal="center" vertical="center"/>
      <protection hidden="1"/>
    </xf>
    <xf numFmtId="0" fontId="12" fillId="4" borderId="2" xfId="3" applyFont="1" applyFill="1" applyBorder="1" applyAlignment="1" applyProtection="1">
      <alignment horizontal="left" vertical="center"/>
      <protection hidden="1"/>
    </xf>
    <xf numFmtId="0" fontId="12" fillId="4" borderId="2" xfId="3" applyFont="1" applyFill="1" applyBorder="1" applyAlignment="1" applyProtection="1">
      <alignment horizontal="left"/>
      <protection hidden="1"/>
    </xf>
    <xf numFmtId="0" fontId="12" fillId="0" borderId="2" xfId="3" applyFont="1" applyFill="1" applyBorder="1" applyAlignment="1" applyProtection="1">
      <alignment horizontal="left" vertical="center"/>
      <protection hidden="1"/>
    </xf>
    <xf numFmtId="165" fontId="12" fillId="0" borderId="2" xfId="3" applyNumberFormat="1" applyFont="1" applyFill="1" applyBorder="1" applyAlignment="1" applyProtection="1">
      <alignment horizontal="center" vertical="center"/>
      <protection hidden="1"/>
    </xf>
    <xf numFmtId="0" fontId="12" fillId="0" borderId="2" xfId="3" applyFont="1" applyFill="1" applyBorder="1" applyAlignment="1" applyProtection="1">
      <alignment horizontal="center" vertical="center"/>
      <protection hidden="1"/>
    </xf>
    <xf numFmtId="0" fontId="12" fillId="0" borderId="2" xfId="3" applyFont="1" applyBorder="1" applyAlignment="1">
      <alignment vertical="center"/>
    </xf>
    <xf numFmtId="0" fontId="18" fillId="0" borderId="2" xfId="3" applyFont="1" applyBorder="1" applyAlignment="1">
      <alignment horizontal="left"/>
    </xf>
    <xf numFmtId="165" fontId="18" fillId="4" borderId="2" xfId="3" applyNumberFormat="1" applyFont="1" applyFill="1" applyBorder="1" applyAlignment="1" applyProtection="1">
      <alignment horizontal="center" vertical="center"/>
      <protection hidden="1"/>
    </xf>
    <xf numFmtId="0" fontId="18" fillId="4" borderId="2" xfId="3" applyFont="1" applyFill="1" applyBorder="1" applyAlignment="1" applyProtection="1">
      <alignment horizontal="center" vertical="center"/>
      <protection hidden="1"/>
    </xf>
    <xf numFmtId="164" fontId="19" fillId="4" borderId="2" xfId="6" applyNumberFormat="1" applyFont="1" applyFill="1" applyBorder="1" applyAlignment="1" applyProtection="1">
      <alignment horizontal="center" vertical="center"/>
      <protection locked="0"/>
    </xf>
    <xf numFmtId="0" fontId="21" fillId="7" borderId="0" xfId="0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1" fillId="6" borderId="14" xfId="0" applyFont="1" applyFill="1" applyBorder="1" applyAlignment="1">
      <alignment horizontal="center" vertical="center" wrapText="1"/>
    </xf>
    <xf numFmtId="0" fontId="12" fillId="0" borderId="14" xfId="3" applyFont="1" applyFill="1" applyBorder="1" applyAlignment="1" applyProtection="1">
      <alignment horizontal="center" vertical="center"/>
      <protection hidden="1"/>
    </xf>
    <xf numFmtId="164" fontId="13" fillId="0" borderId="14" xfId="3" applyNumberFormat="1" applyFont="1" applyFill="1" applyBorder="1" applyAlignment="1" applyProtection="1">
      <alignment horizontal="center" vertical="center"/>
      <protection locked="0"/>
    </xf>
    <xf numFmtId="0" fontId="0" fillId="0" borderId="16" xfId="0" applyBorder="1"/>
    <xf numFmtId="0" fontId="7" fillId="4" borderId="16" xfId="2" applyFont="1" applyFill="1" applyBorder="1" applyAlignment="1">
      <alignment vertical="center"/>
    </xf>
    <xf numFmtId="0" fontId="0" fillId="0" borderId="17" xfId="0" applyBorder="1"/>
    <xf numFmtId="0" fontId="0" fillId="0" borderId="16" xfId="0" applyBorder="1" applyAlignment="1">
      <alignment horizontal="left"/>
    </xf>
    <xf numFmtId="0" fontId="0" fillId="0" borderId="18" xfId="0" applyBorder="1"/>
    <xf numFmtId="0" fontId="7" fillId="4" borderId="18" xfId="2" applyFont="1" applyFill="1" applyBorder="1" applyAlignment="1">
      <alignment vertical="center"/>
    </xf>
    <xf numFmtId="0" fontId="0" fillId="0" borderId="19" xfId="0" applyBorder="1"/>
    <xf numFmtId="0" fontId="0" fillId="0" borderId="20" xfId="0" applyBorder="1" applyAlignment="1">
      <alignment horizontal="left"/>
    </xf>
    <xf numFmtId="0" fontId="0" fillId="0" borderId="20" xfId="0" applyBorder="1"/>
    <xf numFmtId="0" fontId="0" fillId="0" borderId="21" xfId="0" applyBorder="1"/>
    <xf numFmtId="0" fontId="0" fillId="0" borderId="23" xfId="0" applyBorder="1"/>
    <xf numFmtId="0" fontId="12" fillId="0" borderId="14" xfId="3" applyFont="1" applyFill="1" applyBorder="1" applyAlignment="1" applyProtection="1">
      <alignment horizontal="left" vertical="center"/>
      <protection hidden="1"/>
    </xf>
    <xf numFmtId="0" fontId="14" fillId="4" borderId="16" xfId="0" applyFont="1" applyFill="1" applyBorder="1" applyAlignment="1">
      <alignment vertical="center"/>
    </xf>
    <xf numFmtId="0" fontId="14" fillId="4" borderId="18" xfId="0" applyFont="1" applyFill="1" applyBorder="1" applyAlignment="1">
      <alignment vertical="center"/>
    </xf>
    <xf numFmtId="0" fontId="21" fillId="7" borderId="16" xfId="0" applyFont="1" applyFill="1" applyBorder="1"/>
    <xf numFmtId="0" fontId="0" fillId="4" borderId="16" xfId="0" applyFill="1" applyBorder="1"/>
    <xf numFmtId="0" fontId="10" fillId="4" borderId="0" xfId="1" applyFont="1" applyFill="1" applyBorder="1" applyAlignment="1">
      <alignment vertical="center" wrapText="1"/>
    </xf>
    <xf numFmtId="0" fontId="10" fillId="4" borderId="22" xfId="1" applyFont="1" applyFill="1" applyBorder="1" applyAlignment="1">
      <alignment vertical="center" wrapText="1"/>
    </xf>
    <xf numFmtId="0" fontId="0" fillId="4" borderId="18" xfId="0" applyFill="1" applyBorder="1"/>
    <xf numFmtId="0" fontId="21" fillId="7" borderId="20" xfId="0" applyFont="1" applyFill="1" applyBorder="1"/>
    <xf numFmtId="0" fontId="11" fillId="6" borderId="14" xfId="0" applyFont="1" applyFill="1" applyBorder="1" applyAlignment="1">
      <alignment horizontal="center" vertical="center" wrapText="1"/>
    </xf>
    <xf numFmtId="0" fontId="11" fillId="6" borderId="14" xfId="0" applyFont="1" applyFill="1" applyBorder="1" applyAlignment="1">
      <alignment horizontal="center" vertical="center"/>
    </xf>
    <xf numFmtId="0" fontId="12" fillId="0" borderId="14" xfId="3" applyFont="1" applyFill="1" applyBorder="1" applyAlignment="1" applyProtection="1">
      <alignment horizontal="left" vertical="center" wrapText="1"/>
      <protection hidden="1"/>
    </xf>
    <xf numFmtId="49" fontId="12" fillId="4" borderId="14" xfId="3" applyNumberFormat="1" applyFont="1" applyFill="1" applyBorder="1" applyAlignment="1" applyProtection="1">
      <alignment vertical="center" wrapText="1"/>
      <protection hidden="1"/>
    </xf>
    <xf numFmtId="0" fontId="24" fillId="0" borderId="14" xfId="0" applyFont="1" applyFill="1" applyBorder="1" applyAlignment="1">
      <alignment wrapText="1"/>
    </xf>
    <xf numFmtId="164" fontId="13" fillId="0" borderId="14" xfId="3" applyNumberFormat="1" applyFont="1" applyFill="1" applyBorder="1" applyAlignment="1" applyProtection="1">
      <alignment horizontal="center" vertical="center"/>
      <protection locked="0"/>
    </xf>
    <xf numFmtId="0" fontId="12" fillId="0" borderId="14" xfId="3" applyFont="1" applyFill="1" applyBorder="1" applyAlignment="1" applyProtection="1">
      <alignment vertical="center" wrapText="1"/>
      <protection hidden="1"/>
    </xf>
    <xf numFmtId="0" fontId="9" fillId="4" borderId="16" xfId="0" applyFont="1" applyFill="1" applyBorder="1"/>
    <xf numFmtId="0" fontId="0" fillId="0" borderId="18" xfId="0" applyBorder="1" applyAlignment="1">
      <alignment horizontal="center"/>
    </xf>
    <xf numFmtId="0" fontId="0" fillId="0" borderId="16" xfId="0" applyBorder="1" applyAlignment="1">
      <alignment horizontal="center"/>
    </xf>
    <xf numFmtId="0" fontId="8" fillId="4" borderId="16" xfId="0" applyFont="1" applyFill="1" applyBorder="1" applyAlignment="1">
      <alignment vertical="center"/>
    </xf>
    <xf numFmtId="0" fontId="8" fillId="4" borderId="18" xfId="0" applyFont="1" applyFill="1" applyBorder="1" applyAlignment="1">
      <alignment vertical="center"/>
    </xf>
    <xf numFmtId="0" fontId="12" fillId="0" borderId="2" xfId="3" applyFont="1" applyBorder="1" applyAlignment="1" applyProtection="1">
      <alignment horizontal="left" vertical="center"/>
      <protection hidden="1"/>
    </xf>
    <xf numFmtId="165" fontId="12" fillId="0" borderId="2" xfId="3" applyNumberFormat="1" applyFont="1" applyBorder="1" applyAlignment="1" applyProtection="1">
      <alignment horizontal="center" vertical="center"/>
      <protection hidden="1"/>
    </xf>
    <xf numFmtId="0" fontId="18" fillId="0" borderId="2" xfId="3" applyFont="1" applyBorder="1" applyAlignment="1" applyProtection="1">
      <alignment horizontal="center" vertical="center"/>
      <protection hidden="1"/>
    </xf>
    <xf numFmtId="164" fontId="19" fillId="0" borderId="2" xfId="6" applyNumberFormat="1" applyFont="1" applyBorder="1" applyAlignment="1" applyProtection="1">
      <alignment horizontal="center" vertical="center"/>
      <protection locked="0"/>
    </xf>
    <xf numFmtId="0" fontId="18" fillId="0" borderId="2" xfId="3" applyFont="1" applyBorder="1" applyAlignment="1" applyProtection="1">
      <alignment horizontal="left" vertical="center"/>
      <protection hidden="1"/>
    </xf>
    <xf numFmtId="0" fontId="18" fillId="0" borderId="2" xfId="3" applyFont="1" applyBorder="1" applyAlignment="1" applyProtection="1">
      <alignment horizontal="left" vertical="center" wrapText="1"/>
      <protection hidden="1"/>
    </xf>
    <xf numFmtId="0" fontId="11" fillId="6" borderId="2" xfId="0" applyFont="1" applyFill="1" applyBorder="1" applyAlignment="1">
      <alignment horizontal="center" vertical="center"/>
    </xf>
    <xf numFmtId="164" fontId="13" fillId="4" borderId="2" xfId="6" applyNumberFormat="1" applyFont="1" applyFill="1" applyBorder="1" applyAlignment="1" applyProtection="1">
      <alignment horizontal="center" vertical="center"/>
      <protection locked="0"/>
    </xf>
    <xf numFmtId="164" fontId="13" fillId="0" borderId="2" xfId="6" applyNumberFormat="1" applyFont="1" applyBorder="1" applyAlignment="1" applyProtection="1">
      <alignment horizontal="center" vertical="center"/>
      <protection locked="0"/>
    </xf>
    <xf numFmtId="0" fontId="12" fillId="0" borderId="2" xfId="3" applyFont="1" applyBorder="1" applyAlignment="1" applyProtection="1">
      <alignment horizontal="center" vertical="center"/>
      <protection hidden="1"/>
    </xf>
    <xf numFmtId="164" fontId="13" fillId="4" borderId="2" xfId="6" applyNumberFormat="1" applyFont="1" applyFill="1" applyBorder="1" applyAlignment="1" applyProtection="1">
      <alignment horizontal="center" vertical="center"/>
      <protection locked="0"/>
    </xf>
    <xf numFmtId="164" fontId="13" fillId="0" borderId="2" xfId="3" applyNumberFormat="1" applyFont="1" applyFill="1" applyBorder="1" applyAlignment="1" applyProtection="1">
      <alignment horizontal="center" vertical="center"/>
      <protection locked="0"/>
    </xf>
    <xf numFmtId="0" fontId="33" fillId="4" borderId="14" xfId="0" applyFont="1" applyFill="1" applyBorder="1" applyAlignment="1">
      <alignment horizontal="center" vertical="center"/>
    </xf>
    <xf numFmtId="165" fontId="28" fillId="4" borderId="14" xfId="0" applyNumberFormat="1" applyFont="1" applyFill="1" applyBorder="1" applyAlignment="1">
      <alignment horizontal="center" vertical="center"/>
    </xf>
    <xf numFmtId="0" fontId="28" fillId="7" borderId="14" xfId="0" applyFont="1" applyFill="1" applyBorder="1" applyAlignment="1">
      <alignment horizontal="center" vertical="center"/>
    </xf>
    <xf numFmtId="165" fontId="28" fillId="7" borderId="14" xfId="0" applyNumberFormat="1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11" fillId="6" borderId="14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/>
    </xf>
    <xf numFmtId="0" fontId="9" fillId="4" borderId="0" xfId="0" applyFont="1" applyFill="1" applyBorder="1" applyAlignment="1">
      <alignment horizontal="center"/>
    </xf>
    <xf numFmtId="0" fontId="9" fillId="4" borderId="10" xfId="0" applyFont="1" applyFill="1" applyBorder="1" applyAlignment="1">
      <alignment horizontal="center"/>
    </xf>
    <xf numFmtId="0" fontId="9" fillId="4" borderId="0" xfId="0" applyFont="1" applyFill="1" applyBorder="1" applyAlignment="1">
      <alignment horizontal="center" wrapText="1"/>
    </xf>
    <xf numFmtId="0" fontId="10" fillId="5" borderId="9" xfId="1" applyFont="1" applyFill="1" applyBorder="1" applyAlignment="1">
      <alignment horizontal="center" vertical="center" wrapText="1"/>
    </xf>
    <xf numFmtId="0" fontId="10" fillId="5" borderId="0" xfId="1" applyFont="1" applyFill="1" applyBorder="1" applyAlignment="1">
      <alignment horizontal="center" vertical="center" wrapText="1"/>
    </xf>
    <xf numFmtId="0" fontId="10" fillId="5" borderId="10" xfId="1" applyFont="1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7" fillId="4" borderId="14" xfId="2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/>
    </xf>
    <xf numFmtId="0" fontId="7" fillId="4" borderId="2" xfId="2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/>
    </xf>
    <xf numFmtId="0" fontId="10" fillId="5" borderId="2" xfId="1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164" fontId="13" fillId="4" borderId="2" xfId="6" applyNumberFormat="1" applyFont="1" applyFill="1" applyBorder="1" applyAlignment="1" applyProtection="1">
      <alignment horizontal="center" vertical="center"/>
      <protection locked="0"/>
    </xf>
    <xf numFmtId="0" fontId="8" fillId="4" borderId="2" xfId="0" applyFont="1" applyFill="1" applyBorder="1" applyAlignment="1">
      <alignment horizontal="right" vertical="center"/>
    </xf>
    <xf numFmtId="14" fontId="17" fillId="0" borderId="2" xfId="3" applyNumberFormat="1" applyFont="1" applyFill="1" applyBorder="1" applyAlignment="1" applyProtection="1">
      <alignment horizontal="right"/>
      <protection hidden="1"/>
    </xf>
    <xf numFmtId="0" fontId="14" fillId="5" borderId="2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164" fontId="13" fillId="4" borderId="12" xfId="6" applyNumberFormat="1" applyFont="1" applyFill="1" applyBorder="1" applyAlignment="1" applyProtection="1">
      <alignment horizontal="center" vertical="center"/>
      <protection locked="0"/>
    </xf>
    <xf numFmtId="164" fontId="13" fillId="4" borderId="11" xfId="6" applyNumberFormat="1" applyFont="1" applyFill="1" applyBorder="1" applyAlignment="1" applyProtection="1">
      <alignment horizontal="center" vertical="center"/>
      <protection locked="0"/>
    </xf>
    <xf numFmtId="164" fontId="13" fillId="0" borderId="2" xfId="6" applyNumberFormat="1" applyFont="1" applyBorder="1" applyAlignment="1" applyProtection="1">
      <alignment horizontal="center" vertical="center"/>
      <protection locked="0"/>
    </xf>
    <xf numFmtId="164" fontId="19" fillId="0" borderId="12" xfId="3" applyNumberFormat="1" applyFont="1" applyBorder="1" applyAlignment="1" applyProtection="1">
      <alignment horizontal="center" vertical="center"/>
      <protection hidden="1"/>
    </xf>
    <xf numFmtId="164" fontId="19" fillId="0" borderId="11" xfId="3" applyNumberFormat="1" applyFont="1" applyBorder="1" applyAlignment="1" applyProtection="1">
      <alignment horizontal="center" vertical="center"/>
      <protection hidden="1"/>
    </xf>
    <xf numFmtId="164" fontId="19" fillId="0" borderId="2" xfId="3" applyNumberFormat="1" applyFont="1" applyBorder="1" applyAlignment="1" applyProtection="1">
      <alignment horizontal="center" vertical="center"/>
      <protection hidden="1"/>
    </xf>
    <xf numFmtId="164" fontId="13" fillId="0" borderId="2" xfId="3" applyNumberFormat="1" applyFont="1" applyFill="1" applyBorder="1" applyAlignment="1" applyProtection="1">
      <alignment horizontal="center" vertical="center"/>
      <protection locked="0"/>
    </xf>
    <xf numFmtId="0" fontId="8" fillId="4" borderId="12" xfId="0" applyFont="1" applyFill="1" applyBorder="1" applyAlignment="1">
      <alignment horizontal="right" vertical="center"/>
    </xf>
    <xf numFmtId="0" fontId="8" fillId="4" borderId="13" xfId="0" applyFont="1" applyFill="1" applyBorder="1" applyAlignment="1">
      <alignment horizontal="right" vertical="center"/>
    </xf>
    <xf numFmtId="0" fontId="8" fillId="4" borderId="11" xfId="0" applyFont="1" applyFill="1" applyBorder="1" applyAlignment="1">
      <alignment horizontal="right" vertical="center"/>
    </xf>
    <xf numFmtId="0" fontId="28" fillId="4" borderId="14" xfId="0" applyFont="1" applyFill="1" applyBorder="1" applyAlignment="1">
      <alignment horizontal="center" vertical="center" wrapText="1"/>
    </xf>
    <xf numFmtId="0" fontId="33" fillId="4" borderId="14" xfId="0" applyFont="1" applyFill="1" applyBorder="1" applyAlignment="1">
      <alignment horizontal="center" vertical="center" wrapText="1"/>
    </xf>
    <xf numFmtId="0" fontId="33" fillId="4" borderId="14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right" vertical="center"/>
    </xf>
    <xf numFmtId="0" fontId="8" fillId="4" borderId="24" xfId="0" applyFont="1" applyFill="1" applyBorder="1" applyAlignment="1">
      <alignment horizontal="right" vertical="center"/>
    </xf>
    <xf numFmtId="0" fontId="8" fillId="4" borderId="25" xfId="0" applyFont="1" applyFill="1" applyBorder="1" applyAlignment="1">
      <alignment horizontal="right" vertical="center"/>
    </xf>
    <xf numFmtId="0" fontId="11" fillId="6" borderId="14" xfId="0" applyFont="1" applyFill="1" applyBorder="1" applyAlignment="1">
      <alignment horizontal="center" vertical="center" wrapText="1"/>
    </xf>
    <xf numFmtId="0" fontId="11" fillId="6" borderId="15" xfId="0" applyFont="1" applyFill="1" applyBorder="1" applyAlignment="1">
      <alignment horizontal="center" vertical="center" wrapText="1"/>
    </xf>
    <xf numFmtId="0" fontId="11" fillId="6" borderId="24" xfId="0" applyFont="1" applyFill="1" applyBorder="1" applyAlignment="1">
      <alignment horizontal="center" vertical="center" wrapText="1"/>
    </xf>
    <xf numFmtId="0" fontId="11" fillId="6" borderId="25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/>
    </xf>
    <xf numFmtId="0" fontId="35" fillId="7" borderId="14" xfId="0" applyFont="1" applyFill="1" applyBorder="1" applyAlignment="1">
      <alignment horizontal="center" vertical="center" wrapText="1"/>
    </xf>
    <xf numFmtId="0" fontId="36" fillId="7" borderId="14" xfId="0" applyFont="1" applyFill="1" applyBorder="1" applyAlignment="1">
      <alignment horizontal="center" vertical="center" wrapText="1"/>
    </xf>
    <xf numFmtId="0" fontId="37" fillId="0" borderId="14" xfId="0" applyFont="1" applyFill="1" applyBorder="1"/>
    <xf numFmtId="0" fontId="28" fillId="7" borderId="14" xfId="0" applyFont="1" applyFill="1" applyBorder="1" applyAlignment="1">
      <alignment horizontal="center" vertical="center"/>
    </xf>
    <xf numFmtId="0" fontId="22" fillId="5" borderId="14" xfId="0" applyFont="1" applyFill="1" applyBorder="1" applyAlignment="1">
      <alignment horizontal="center" vertical="center"/>
    </xf>
    <xf numFmtId="0" fontId="28" fillId="7" borderId="14" xfId="0" applyFont="1" applyFill="1" applyBorder="1" applyAlignment="1">
      <alignment horizontal="center" vertical="center" wrapText="1"/>
    </xf>
    <xf numFmtId="0" fontId="33" fillId="7" borderId="14" xfId="0" applyFont="1" applyFill="1" applyBorder="1" applyAlignment="1">
      <alignment horizontal="center" vertical="center" wrapText="1"/>
    </xf>
    <xf numFmtId="0" fontId="10" fillId="5" borderId="14" xfId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28" fillId="0" borderId="14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8" fillId="5" borderId="14" xfId="0" applyFont="1" applyFill="1" applyBorder="1" applyAlignment="1">
      <alignment horizontal="center" vertical="center"/>
    </xf>
    <xf numFmtId="0" fontId="0" fillId="4" borderId="14" xfId="2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right" vertical="center"/>
    </xf>
    <xf numFmtId="0" fontId="10" fillId="5" borderId="15" xfId="1" applyFont="1" applyFill="1" applyBorder="1" applyAlignment="1">
      <alignment horizontal="center" vertical="center" wrapText="1"/>
    </xf>
    <xf numFmtId="0" fontId="10" fillId="5" borderId="24" xfId="1" applyFont="1" applyFill="1" applyBorder="1" applyAlignment="1">
      <alignment horizontal="center" vertical="center" wrapText="1"/>
    </xf>
    <xf numFmtId="164" fontId="13" fillId="0" borderId="14" xfId="3" applyNumberFormat="1" applyFont="1" applyFill="1" applyBorder="1" applyAlignment="1" applyProtection="1">
      <alignment horizontal="center" vertical="center"/>
      <protection locked="0"/>
    </xf>
    <xf numFmtId="0" fontId="11" fillId="6" borderId="14" xfId="0" applyFont="1" applyFill="1" applyBorder="1" applyAlignment="1">
      <alignment horizontal="center" vertical="center"/>
    </xf>
    <xf numFmtId="0" fontId="7" fillId="4" borderId="27" xfId="2" applyFont="1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0" fontId="11" fillId="6" borderId="28" xfId="0" applyFont="1" applyFill="1" applyBorder="1" applyAlignment="1">
      <alignment horizontal="center" vertical="center"/>
    </xf>
    <xf numFmtId="0" fontId="11" fillId="6" borderId="29" xfId="0" applyFont="1" applyFill="1" applyBorder="1" applyAlignment="1">
      <alignment horizontal="center" vertical="center"/>
    </xf>
    <xf numFmtId="0" fontId="11" fillId="6" borderId="30" xfId="0" applyFont="1" applyFill="1" applyBorder="1" applyAlignment="1">
      <alignment horizontal="center" vertical="center"/>
    </xf>
    <xf numFmtId="0" fontId="11" fillId="6" borderId="31" xfId="0" applyFont="1" applyFill="1" applyBorder="1" applyAlignment="1">
      <alignment horizontal="center" vertical="center"/>
    </xf>
    <xf numFmtId="0" fontId="11" fillId="6" borderId="32" xfId="0" applyFont="1" applyFill="1" applyBorder="1" applyAlignment="1">
      <alignment horizontal="center" vertical="center"/>
    </xf>
    <xf numFmtId="0" fontId="11" fillId="6" borderId="33" xfId="0" applyFont="1" applyFill="1" applyBorder="1" applyAlignment="1">
      <alignment horizontal="center" vertical="center"/>
    </xf>
    <xf numFmtId="0" fontId="23" fillId="8" borderId="2" xfId="0" applyFont="1" applyFill="1" applyBorder="1" applyAlignment="1">
      <alignment horizontal="left" vertical="center" wrapText="1"/>
    </xf>
    <xf numFmtId="0" fontId="12" fillId="8" borderId="2" xfId="6" applyFont="1" applyFill="1" applyBorder="1" applyAlignment="1">
      <alignment horizontal="center" vertical="center"/>
    </xf>
    <xf numFmtId="0" fontId="23" fillId="8" borderId="2" xfId="0" applyFont="1" applyFill="1" applyBorder="1" applyAlignment="1">
      <alignment vertical="center" wrapText="1"/>
    </xf>
    <xf numFmtId="0" fontId="41" fillId="5" borderId="14" xfId="0" applyFont="1" applyFill="1" applyBorder="1" applyAlignment="1">
      <alignment horizontal="center" vertical="center"/>
    </xf>
    <xf numFmtId="0" fontId="12" fillId="4" borderId="2" xfId="3" applyFont="1" applyFill="1" applyBorder="1" applyAlignment="1" applyProtection="1">
      <alignment horizontal="left" vertical="center" indent="1"/>
      <protection hidden="1"/>
    </xf>
    <xf numFmtId="49" fontId="12" fillId="4" borderId="2" xfId="3" applyNumberFormat="1" applyFont="1" applyFill="1" applyBorder="1" applyAlignment="1" applyProtection="1">
      <alignment vertical="center" wrapText="1"/>
      <protection hidden="1"/>
    </xf>
    <xf numFmtId="49" fontId="12" fillId="4" borderId="2" xfId="3" applyNumberFormat="1" applyFont="1" applyFill="1" applyBorder="1" applyAlignment="1" applyProtection="1">
      <alignment vertical="center" wrapText="1"/>
      <protection hidden="1"/>
    </xf>
    <xf numFmtId="49" fontId="12" fillId="0" borderId="2" xfId="6" applyNumberFormat="1" applyFont="1" applyFill="1" applyBorder="1" applyAlignment="1">
      <alignment horizontal="left" vertical="center" wrapText="1" shrinkToFit="1"/>
    </xf>
    <xf numFmtId="167" fontId="12" fillId="8" borderId="2" xfId="6" applyNumberFormat="1" applyFont="1" applyFill="1" applyBorder="1" applyAlignment="1">
      <alignment horizontal="center" vertical="center" shrinkToFit="1"/>
    </xf>
    <xf numFmtId="167" fontId="23" fillId="0" borderId="2" xfId="0" applyNumberFormat="1" applyFont="1" applyBorder="1" applyAlignment="1">
      <alignment horizontal="center" vertical="center" wrapText="1"/>
    </xf>
    <xf numFmtId="167" fontId="13" fillId="4" borderId="2" xfId="6" applyNumberFormat="1" applyFont="1" applyFill="1" applyBorder="1" applyAlignment="1">
      <alignment horizontal="center" vertical="center" shrinkToFit="1"/>
    </xf>
  </cellXfs>
  <cellStyles count="10">
    <cellStyle name="Акцент2" xfId="2" builtinId="33"/>
    <cellStyle name="Вычисление" xfId="1" builtinId="22"/>
    <cellStyle name="Гиперссылка 2" xfId="5"/>
    <cellStyle name="Обычный" xfId="0" builtinId="0"/>
    <cellStyle name="Обычный 2" xfId="3"/>
    <cellStyle name="Обычный 2 2" xfId="4"/>
    <cellStyle name="Обычный 2 3" xfId="7"/>
    <cellStyle name="Обычный 3" xfId="6"/>
    <cellStyle name="Открывавшаяся гиперссылка" xfId="8" builtinId="9" hidden="1"/>
    <cellStyle name="Открывавшаяся гиперссылка" xfId="9" builtinId="9" hidden="1"/>
  </cellStyles>
  <dxfs count="2">
    <dxf>
      <fill>
        <patternFill patternType="solid">
          <bgColor theme="0"/>
        </patternFill>
      </fill>
    </dxf>
    <dxf>
      <fill>
        <patternFill>
          <bgColor theme="2"/>
        </patternFill>
      </fill>
    </dxf>
  </dxfs>
  <tableStyles count="1" defaultTableStyle="TableStyleMedium2" defaultPivotStyle="PivotStyleLight16">
    <tableStyle name="Валмикров" pivot="0" count="2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" Type="http://schemas.openxmlformats.org/officeDocument/2006/relationships/hyperlink" Target="#FARACS!R1C1"/><Relationship Id="rId12" Type="http://schemas.openxmlformats.org/officeDocument/2006/relationships/image" Target="../media/image7.png"/><Relationship Id="rId13" Type="http://schemas.openxmlformats.org/officeDocument/2006/relationships/hyperlink" Target="#FOLDER!R1C1"/><Relationship Id="rId14" Type="http://schemas.openxmlformats.org/officeDocument/2006/relationships/image" Target="../media/image8.jpeg"/><Relationship Id="rId15" Type="http://schemas.openxmlformats.org/officeDocument/2006/relationships/hyperlink" Target="#FAKRO!R1C1"/><Relationship Id="rId16" Type="http://schemas.openxmlformats.org/officeDocument/2006/relationships/image" Target="../media/image9.jpeg"/><Relationship Id="rId17" Type="http://schemas.openxmlformats.org/officeDocument/2006/relationships/hyperlink" Target="#ONDUTISS!A1"/><Relationship Id="rId18" Type="http://schemas.openxmlformats.org/officeDocument/2006/relationships/image" Target="../media/image10.jpg"/><Relationship Id="rId1" Type="http://schemas.openxmlformats.org/officeDocument/2006/relationships/image" Target="../media/image1.jpeg"/><Relationship Id="rId2" Type="http://schemas.openxmlformats.org/officeDocument/2006/relationships/hyperlink" Target="#DELTA!R1C1"/><Relationship Id="rId3" Type="http://schemas.openxmlformats.org/officeDocument/2006/relationships/image" Target="../media/image2.jpeg"/><Relationship Id="rId4" Type="http://schemas.openxmlformats.org/officeDocument/2006/relationships/hyperlink" Target="#&#1070;&#1058;&#1040;&#1060;&#1054;&#1051;!R1C1"/><Relationship Id="rId5" Type="http://schemas.openxmlformats.org/officeDocument/2006/relationships/image" Target="../media/image3.jpeg"/><Relationship Id="rId6" Type="http://schemas.openxmlformats.org/officeDocument/2006/relationships/hyperlink" Target="#TYVEK!R1C1"/><Relationship Id="rId7" Type="http://schemas.openxmlformats.org/officeDocument/2006/relationships/image" Target="../media/image4.jpeg"/><Relationship Id="rId8" Type="http://schemas.openxmlformats.org/officeDocument/2006/relationships/hyperlink" Target="#&#1048;&#1047;&#1054;&#1057;&#1055;&#1040;&#1053;!R1C1"/><Relationship Id="rId9" Type="http://schemas.openxmlformats.org/officeDocument/2006/relationships/image" Target="../media/image5.png"/><Relationship Id="rId10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Relationship Id="rId2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Relationship Id="rId2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Relationship Id="rId2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Relationship Id="rId2" Type="http://schemas.openxmlformats.org/officeDocument/2006/relationships/image" Target="../media/image1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4" Type="http://schemas.openxmlformats.org/officeDocument/2006/relationships/image" Target="../media/image21.png"/><Relationship Id="rId5" Type="http://schemas.openxmlformats.org/officeDocument/2006/relationships/image" Target="../media/image22.png"/><Relationship Id="rId1" Type="http://schemas.openxmlformats.org/officeDocument/2006/relationships/image" Target="../media/image18.jpeg"/><Relationship Id="rId2" Type="http://schemas.openxmlformats.org/officeDocument/2006/relationships/image" Target="../media/image1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Relationship Id="rId2" Type="http://schemas.openxmlformats.org/officeDocument/2006/relationships/image" Target="../media/image19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Relationship Id="rId2" Type="http://schemas.openxmlformats.org/officeDocument/2006/relationships/image" Target="../media/image2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Relationship Id="rId2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945931</xdr:colOff>
      <xdr:row>0</xdr:row>
      <xdr:rowOff>127000</xdr:rowOff>
    </xdr:from>
    <xdr:to>
      <xdr:col>7</xdr:col>
      <xdr:colOff>1506847</xdr:colOff>
      <xdr:row>7</xdr:row>
      <xdr:rowOff>0</xdr:rowOff>
    </xdr:to>
    <xdr:pic>
      <xdr:nvPicPr>
        <xdr:cNvPr id="6" name="Рисунок 12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9131" y="127000"/>
          <a:ext cx="7088716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14</xdr:row>
      <xdr:rowOff>101600</xdr:rowOff>
    </xdr:from>
    <xdr:to>
      <xdr:col>1</xdr:col>
      <xdr:colOff>774700</xdr:colOff>
      <xdr:row>16</xdr:row>
      <xdr:rowOff>76200</xdr:rowOff>
    </xdr:to>
    <xdr:pic>
      <xdr:nvPicPr>
        <xdr:cNvPr id="15" name="Рисунок 10" descr="delta.JP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3365500"/>
          <a:ext cx="1663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609600</xdr:colOff>
      <xdr:row>14</xdr:row>
      <xdr:rowOff>139700</xdr:rowOff>
    </xdr:from>
    <xdr:to>
      <xdr:col>5</xdr:col>
      <xdr:colOff>215900</xdr:colOff>
      <xdr:row>16</xdr:row>
      <xdr:rowOff>25400</xdr:rowOff>
    </xdr:to>
    <xdr:pic>
      <xdr:nvPicPr>
        <xdr:cNvPr id="16" name="Рисунок 5" descr="http://teplo.unikma.ru/upload/il/548.jp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3403600"/>
          <a:ext cx="21844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685799</xdr:colOff>
      <xdr:row>14</xdr:row>
      <xdr:rowOff>165100</xdr:rowOff>
    </xdr:from>
    <xdr:to>
      <xdr:col>7</xdr:col>
      <xdr:colOff>914400</xdr:colOff>
      <xdr:row>16</xdr:row>
      <xdr:rowOff>76200</xdr:rowOff>
    </xdr:to>
    <xdr:pic>
      <xdr:nvPicPr>
        <xdr:cNvPr id="17" name="Рисунок 4" descr="http://teplo.unikma.ru/upload/il/574.jp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145"/>
        <a:stretch/>
      </xdr:blipFill>
      <xdr:spPr bwMode="auto">
        <a:xfrm>
          <a:off x="8394699" y="3429000"/>
          <a:ext cx="1511301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23</xdr:row>
      <xdr:rowOff>88900</xdr:rowOff>
    </xdr:from>
    <xdr:to>
      <xdr:col>1</xdr:col>
      <xdr:colOff>749300</xdr:colOff>
      <xdr:row>27</xdr:row>
      <xdr:rowOff>152400</xdr:rowOff>
    </xdr:to>
    <xdr:pic>
      <xdr:nvPicPr>
        <xdr:cNvPr id="18" name="Рисунок 8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219700"/>
          <a:ext cx="14986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1246255</xdr:colOff>
      <xdr:row>6</xdr:row>
      <xdr:rowOff>76800</xdr:rowOff>
    </xdr:to>
    <xdr:pic>
      <xdr:nvPicPr>
        <xdr:cNvPr id="2" name="Изображение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3989455" cy="129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406400</xdr:colOff>
      <xdr:row>23</xdr:row>
      <xdr:rowOff>76200</xdr:rowOff>
    </xdr:from>
    <xdr:to>
      <xdr:col>4</xdr:col>
      <xdr:colOff>873300</xdr:colOff>
      <xdr:row>27</xdr:row>
      <xdr:rowOff>138200</xdr:rowOff>
    </xdr:to>
    <xdr:pic>
      <xdr:nvPicPr>
        <xdr:cNvPr id="3" name="Изображение 2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59300" y="5207000"/>
          <a:ext cx="1749600" cy="874800"/>
        </a:xfrm>
        <a:prstGeom prst="rect">
          <a:avLst/>
        </a:prstGeom>
      </xdr:spPr>
    </xdr:pic>
    <xdr:clientData/>
  </xdr:twoCellAnchor>
  <xdr:twoCellAnchor editAs="oneCell">
    <xdr:from>
      <xdr:col>6</xdr:col>
      <xdr:colOff>647700</xdr:colOff>
      <xdr:row>21</xdr:row>
      <xdr:rowOff>114300</xdr:rowOff>
    </xdr:from>
    <xdr:to>
      <xdr:col>7</xdr:col>
      <xdr:colOff>860425</xdr:colOff>
      <xdr:row>29</xdr:row>
      <xdr:rowOff>60325</xdr:rowOff>
    </xdr:to>
    <xdr:pic>
      <xdr:nvPicPr>
        <xdr:cNvPr id="4" name="Изображение 3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559800" y="4838700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31</xdr:row>
      <xdr:rowOff>139700</xdr:rowOff>
    </xdr:from>
    <xdr:to>
      <xdr:col>4</xdr:col>
      <xdr:colOff>863600</xdr:colOff>
      <xdr:row>40</xdr:row>
      <xdr:rowOff>0</xdr:rowOff>
    </xdr:to>
    <xdr:pic>
      <xdr:nvPicPr>
        <xdr:cNvPr id="5" name="Изображение 4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610100" y="6972300"/>
          <a:ext cx="1689100" cy="16891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393701</xdr:colOff>
      <xdr:row>33</xdr:row>
      <xdr:rowOff>177800</xdr:rowOff>
    </xdr:from>
    <xdr:to>
      <xdr:col>1</xdr:col>
      <xdr:colOff>1056947</xdr:colOff>
      <xdr:row>39</xdr:row>
      <xdr:rowOff>38600</xdr:rowOff>
    </xdr:to>
    <xdr:pic>
      <xdr:nvPicPr>
        <xdr:cNvPr id="7" name="Изображение 6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93701" y="7416800"/>
          <a:ext cx="1945946" cy="108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3535304</xdr:colOff>
      <xdr:row>0</xdr:row>
      <xdr:rowOff>0</xdr:rowOff>
    </xdr:from>
    <xdr:to>
      <xdr:col>5</xdr:col>
      <xdr:colOff>1472498</xdr:colOff>
      <xdr:row>5</xdr:row>
      <xdr:rowOff>177199</xdr:rowOff>
    </xdr:to>
    <xdr:pic>
      <xdr:nvPicPr>
        <xdr:cNvPr id="3" name="Изображение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304" y="0"/>
          <a:ext cx="7919394" cy="1447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4429306</xdr:colOff>
      <xdr:row>5</xdr:row>
      <xdr:rowOff>177199</xdr:rowOff>
    </xdr:to>
    <xdr:pic>
      <xdr:nvPicPr>
        <xdr:cNvPr id="4" name="Изображение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4429306" cy="1447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4429306</xdr:colOff>
      <xdr:row>5</xdr:row>
      <xdr:rowOff>177199</xdr:rowOff>
    </xdr:to>
    <xdr:pic>
      <xdr:nvPicPr>
        <xdr:cNvPr id="4" name="Изображение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29306" cy="1447199"/>
        </a:xfrm>
        <a:prstGeom prst="rect">
          <a:avLst/>
        </a:prstGeom>
      </xdr:spPr>
    </xdr:pic>
    <xdr:clientData/>
  </xdr:twoCellAnchor>
  <xdr:twoCellAnchor editAs="oneCell">
    <xdr:from>
      <xdr:col>0</xdr:col>
      <xdr:colOff>3510481</xdr:colOff>
      <xdr:row>0</xdr:row>
      <xdr:rowOff>11546</xdr:rowOff>
    </xdr:from>
    <xdr:to>
      <xdr:col>5</xdr:col>
      <xdr:colOff>1466148</xdr:colOff>
      <xdr:row>5</xdr:row>
      <xdr:rowOff>188745</xdr:rowOff>
    </xdr:to>
    <xdr:pic>
      <xdr:nvPicPr>
        <xdr:cNvPr id="5" name="Изображение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0481" y="11546"/>
          <a:ext cx="7919394" cy="14471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4457015</xdr:colOff>
      <xdr:row>5</xdr:row>
      <xdr:rowOff>209526</xdr:rowOff>
    </xdr:to>
    <xdr:pic>
      <xdr:nvPicPr>
        <xdr:cNvPr id="2" name="Изображение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57015" cy="1479526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3429002</xdr:colOff>
      <xdr:row>0</xdr:row>
      <xdr:rowOff>31643</xdr:rowOff>
    </xdr:from>
    <xdr:to>
      <xdr:col>6</xdr:col>
      <xdr:colOff>1698</xdr:colOff>
      <xdr:row>5</xdr:row>
      <xdr:rowOff>224064</xdr:rowOff>
    </xdr:to>
    <xdr:pic>
      <xdr:nvPicPr>
        <xdr:cNvPr id="3" name="Изображение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2" y="31643"/>
          <a:ext cx="8002696" cy="14624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4428151</xdr:colOff>
      <xdr:row>6</xdr:row>
      <xdr:rowOff>227999</xdr:rowOff>
    </xdr:to>
    <xdr:pic>
      <xdr:nvPicPr>
        <xdr:cNvPr id="2" name="Изображение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28151" cy="1447199"/>
        </a:xfrm>
        <a:prstGeom prst="rect">
          <a:avLst/>
        </a:prstGeom>
      </xdr:spPr>
    </xdr:pic>
    <xdr:clientData/>
  </xdr:twoCellAnchor>
  <xdr:twoCellAnchor editAs="oneCell">
    <xdr:from>
      <xdr:col>0</xdr:col>
      <xdr:colOff>3508173</xdr:colOff>
      <xdr:row>0</xdr:row>
      <xdr:rowOff>0</xdr:rowOff>
    </xdr:from>
    <xdr:to>
      <xdr:col>5</xdr:col>
      <xdr:colOff>1458067</xdr:colOff>
      <xdr:row>6</xdr:row>
      <xdr:rowOff>227999</xdr:rowOff>
    </xdr:to>
    <xdr:pic>
      <xdr:nvPicPr>
        <xdr:cNvPr id="3" name="Изображение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173" y="0"/>
          <a:ext cx="7919394" cy="14471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2</xdr:col>
      <xdr:colOff>987788</xdr:colOff>
      <xdr:row>7</xdr:row>
      <xdr:rowOff>62900</xdr:rowOff>
    </xdr:to>
    <xdr:pic>
      <xdr:nvPicPr>
        <xdr:cNvPr id="2" name="Изображение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1"/>
          <a:ext cx="4454888" cy="1447199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1270000</xdr:colOff>
      <xdr:row>0</xdr:row>
      <xdr:rowOff>177800</xdr:rowOff>
    </xdr:from>
    <xdr:to>
      <xdr:col>8</xdr:col>
      <xdr:colOff>1023295</xdr:colOff>
      <xdr:row>8</xdr:row>
      <xdr:rowOff>2574</xdr:rowOff>
    </xdr:to>
    <xdr:pic>
      <xdr:nvPicPr>
        <xdr:cNvPr id="3" name="Изображение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53300" y="177800"/>
          <a:ext cx="7919395" cy="1447199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25</xdr:row>
      <xdr:rowOff>190500</xdr:rowOff>
    </xdr:from>
    <xdr:to>
      <xdr:col>4</xdr:col>
      <xdr:colOff>38100</xdr:colOff>
      <xdr:row>30</xdr:row>
      <xdr:rowOff>127000</xdr:rowOff>
    </xdr:to>
    <xdr:pic>
      <xdr:nvPicPr>
        <xdr:cNvPr id="4" name="Picture 64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10121900"/>
          <a:ext cx="0" cy="234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35</xdr:row>
      <xdr:rowOff>0</xdr:rowOff>
    </xdr:from>
    <xdr:to>
      <xdr:col>4</xdr:col>
      <xdr:colOff>38100</xdr:colOff>
      <xdr:row>40</xdr:row>
      <xdr:rowOff>25400</xdr:rowOff>
    </xdr:to>
    <xdr:pic>
      <xdr:nvPicPr>
        <xdr:cNvPr id="5" name="Picture 78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14947900"/>
          <a:ext cx="0" cy="246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38</xdr:row>
      <xdr:rowOff>0</xdr:rowOff>
    </xdr:from>
    <xdr:to>
      <xdr:col>4</xdr:col>
      <xdr:colOff>38100</xdr:colOff>
      <xdr:row>42</xdr:row>
      <xdr:rowOff>79375</xdr:rowOff>
    </xdr:to>
    <xdr:pic>
      <xdr:nvPicPr>
        <xdr:cNvPr id="6" name="Picture 80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16306800"/>
          <a:ext cx="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25</xdr:row>
      <xdr:rowOff>190500</xdr:rowOff>
    </xdr:from>
    <xdr:to>
      <xdr:col>4</xdr:col>
      <xdr:colOff>38100</xdr:colOff>
      <xdr:row>30</xdr:row>
      <xdr:rowOff>127000</xdr:rowOff>
    </xdr:to>
    <xdr:pic>
      <xdr:nvPicPr>
        <xdr:cNvPr id="7" name="Picture 64">
          <a:extLst>
            <a:ext uri="{FF2B5EF4-FFF2-40B4-BE49-F238E27FC236}">
              <a16:creationId xmlns="" xmlns:a16="http://schemas.microsoft.com/office/drawing/2014/main" id="{EA1AB254-A1C8-DA40-AA33-8A1D55367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8750300"/>
          <a:ext cx="0" cy="234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35</xdr:row>
      <xdr:rowOff>0</xdr:rowOff>
    </xdr:from>
    <xdr:to>
      <xdr:col>4</xdr:col>
      <xdr:colOff>28575</xdr:colOff>
      <xdr:row>40</xdr:row>
      <xdr:rowOff>104775</xdr:rowOff>
    </xdr:to>
    <xdr:pic>
      <xdr:nvPicPr>
        <xdr:cNvPr id="10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12753975"/>
          <a:ext cx="0" cy="250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38</xdr:row>
      <xdr:rowOff>0</xdr:rowOff>
    </xdr:from>
    <xdr:to>
      <xdr:col>4</xdr:col>
      <xdr:colOff>38100</xdr:colOff>
      <xdr:row>42</xdr:row>
      <xdr:rowOff>161925</xdr:rowOff>
    </xdr:to>
    <xdr:pic>
      <xdr:nvPicPr>
        <xdr:cNvPr id="1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14135100"/>
          <a:ext cx="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4454888</xdr:colOff>
      <xdr:row>7</xdr:row>
      <xdr:rowOff>24799</xdr:rowOff>
    </xdr:to>
    <xdr:pic>
      <xdr:nvPicPr>
        <xdr:cNvPr id="2" name="Изображение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54888" cy="1447199"/>
        </a:xfrm>
        <a:prstGeom prst="rect">
          <a:avLst/>
        </a:prstGeom>
      </xdr:spPr>
    </xdr:pic>
    <xdr:clientData/>
  </xdr:twoCellAnchor>
  <xdr:twoCellAnchor editAs="oneCell">
    <xdr:from>
      <xdr:col>0</xdr:col>
      <xdr:colOff>4356100</xdr:colOff>
      <xdr:row>0</xdr:row>
      <xdr:rowOff>177800</xdr:rowOff>
    </xdr:from>
    <xdr:to>
      <xdr:col>3</xdr:col>
      <xdr:colOff>2775895</xdr:colOff>
      <xdr:row>7</xdr:row>
      <xdr:rowOff>202599</xdr:rowOff>
    </xdr:to>
    <xdr:pic>
      <xdr:nvPicPr>
        <xdr:cNvPr id="3" name="Изображение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56100" y="177800"/>
          <a:ext cx="7919395" cy="14471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4454888</xdr:colOff>
      <xdr:row>7</xdr:row>
      <xdr:rowOff>24799</xdr:rowOff>
    </xdr:to>
    <xdr:pic>
      <xdr:nvPicPr>
        <xdr:cNvPr id="2" name="Изображение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54888" cy="1447199"/>
        </a:xfrm>
        <a:prstGeom prst="rect">
          <a:avLst/>
        </a:prstGeom>
      </xdr:spPr>
    </xdr:pic>
    <xdr:clientData/>
  </xdr:twoCellAnchor>
  <xdr:twoCellAnchor editAs="oneCell">
    <xdr:from>
      <xdr:col>0</xdr:col>
      <xdr:colOff>4330700</xdr:colOff>
      <xdr:row>0</xdr:row>
      <xdr:rowOff>177800</xdr:rowOff>
    </xdr:from>
    <xdr:to>
      <xdr:col>4</xdr:col>
      <xdr:colOff>1582095</xdr:colOff>
      <xdr:row>7</xdr:row>
      <xdr:rowOff>202599</xdr:rowOff>
    </xdr:to>
    <xdr:pic>
      <xdr:nvPicPr>
        <xdr:cNvPr id="3" name="Изображение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30700" y="177800"/>
          <a:ext cx="7919395" cy="14471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47988</xdr:colOff>
      <xdr:row>7</xdr:row>
      <xdr:rowOff>24799</xdr:rowOff>
    </xdr:to>
    <xdr:pic>
      <xdr:nvPicPr>
        <xdr:cNvPr id="2" name="Изображение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54888" cy="1447199"/>
        </a:xfrm>
        <a:prstGeom prst="rect">
          <a:avLst/>
        </a:prstGeom>
      </xdr:spPr>
    </xdr:pic>
    <xdr:clientData/>
  </xdr:twoCellAnchor>
  <xdr:twoCellAnchor editAs="oneCell">
    <xdr:from>
      <xdr:col>0</xdr:col>
      <xdr:colOff>4216400</xdr:colOff>
      <xdr:row>0</xdr:row>
      <xdr:rowOff>177800</xdr:rowOff>
    </xdr:from>
    <xdr:to>
      <xdr:col>4</xdr:col>
      <xdr:colOff>2064695</xdr:colOff>
      <xdr:row>7</xdr:row>
      <xdr:rowOff>202599</xdr:rowOff>
    </xdr:to>
    <xdr:pic>
      <xdr:nvPicPr>
        <xdr:cNvPr id="3" name="Изображение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16400" y="177800"/>
          <a:ext cx="7919395" cy="1447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tabSelected="1" workbookViewId="0">
      <selection activeCell="A9" sqref="A9:H9"/>
    </sheetView>
  </sheetViews>
  <sheetFormatPr baseColWidth="10" defaultColWidth="10.83203125" defaultRowHeight="16" x14ac:dyDescent="0.2"/>
  <cols>
    <col min="1" max="1" width="16.83203125" style="2" customWidth="1"/>
    <col min="2" max="2" width="19.1640625" style="2" customWidth="1"/>
    <col min="3" max="3" width="18.5" style="2" customWidth="1"/>
    <col min="4" max="4" width="16.83203125" style="2" customWidth="1"/>
    <col min="5" max="5" width="17" style="2" customWidth="1"/>
    <col min="6" max="6" width="15.5" style="2" customWidth="1"/>
    <col min="7" max="7" width="17.83203125" style="2" customWidth="1"/>
    <col min="8" max="8" width="19.83203125" style="2" customWidth="1"/>
    <col min="9" max="16384" width="10.83203125" style="2"/>
  </cols>
  <sheetData>
    <row r="1" spans="1:8" x14ac:dyDescent="0.2">
      <c r="A1" s="90"/>
      <c r="B1" s="91"/>
      <c r="C1" s="91"/>
      <c r="D1" s="91"/>
      <c r="E1" s="91"/>
      <c r="F1" s="91"/>
      <c r="G1" s="91"/>
      <c r="H1" s="10"/>
    </row>
    <row r="2" spans="1:8" x14ac:dyDescent="0.2">
      <c r="A2" s="92"/>
      <c r="B2" s="93"/>
      <c r="C2" s="93"/>
      <c r="D2" s="93"/>
      <c r="E2" s="93"/>
      <c r="F2" s="93"/>
      <c r="G2" s="93"/>
      <c r="H2" s="11"/>
    </row>
    <row r="3" spans="1:8" x14ac:dyDescent="0.2">
      <c r="A3" s="92"/>
      <c r="B3" s="93"/>
      <c r="C3" s="93"/>
      <c r="D3" s="93"/>
      <c r="E3" s="93"/>
      <c r="F3" s="93"/>
      <c r="G3" s="93"/>
      <c r="H3" s="11"/>
    </row>
    <row r="4" spans="1:8" x14ac:dyDescent="0.2">
      <c r="A4" s="92"/>
      <c r="B4" s="93"/>
      <c r="C4" s="93"/>
      <c r="D4" s="93"/>
      <c r="E4" s="93"/>
      <c r="F4" s="93"/>
      <c r="G4" s="93"/>
      <c r="H4" s="11"/>
    </row>
    <row r="5" spans="1:8" x14ac:dyDescent="0.2">
      <c r="A5" s="92"/>
      <c r="B5" s="93"/>
      <c r="C5" s="93"/>
      <c r="D5" s="93"/>
      <c r="E5" s="93"/>
      <c r="F5" s="93"/>
      <c r="G5" s="93"/>
      <c r="H5" s="11"/>
    </row>
    <row r="6" spans="1:8" x14ac:dyDescent="0.2">
      <c r="A6" s="92"/>
      <c r="B6" s="93"/>
      <c r="C6" s="93"/>
      <c r="D6" s="93"/>
      <c r="E6" s="93"/>
      <c r="F6" s="93"/>
      <c r="G6" s="93"/>
      <c r="H6" s="11"/>
    </row>
    <row r="7" spans="1:8" x14ac:dyDescent="0.2">
      <c r="A7" s="92"/>
      <c r="B7" s="93"/>
      <c r="C7" s="93"/>
      <c r="D7" s="93"/>
      <c r="E7" s="93"/>
      <c r="F7" s="93"/>
      <c r="G7" s="93"/>
      <c r="H7" s="11"/>
    </row>
    <row r="8" spans="1:8" ht="34" customHeight="1" x14ac:dyDescent="0.2">
      <c r="A8" s="94" t="s">
        <v>0</v>
      </c>
      <c r="B8" s="94"/>
      <c r="C8" s="94"/>
      <c r="D8" s="94"/>
      <c r="E8" s="94"/>
      <c r="F8" s="94"/>
      <c r="G8" s="94"/>
      <c r="H8" s="94"/>
    </row>
    <row r="9" spans="1:8" ht="31" customHeight="1" x14ac:dyDescent="0.2">
      <c r="A9" s="87" t="s">
        <v>112</v>
      </c>
      <c r="B9" s="88"/>
      <c r="C9" s="88"/>
      <c r="D9" s="88"/>
      <c r="E9" s="88"/>
      <c r="F9" s="88"/>
      <c r="G9" s="88"/>
      <c r="H9" s="89"/>
    </row>
    <row r="10" spans="1:8" x14ac:dyDescent="0.2">
      <c r="A10" s="5"/>
      <c r="B10" s="4"/>
      <c r="C10" s="4"/>
      <c r="D10" s="4"/>
      <c r="E10" s="4"/>
      <c r="F10" s="4"/>
      <c r="G10" s="4"/>
      <c r="H10" s="11"/>
    </row>
    <row r="11" spans="1:8" x14ac:dyDescent="0.2">
      <c r="A11" s="5"/>
      <c r="B11" s="4"/>
      <c r="C11" s="4"/>
      <c r="D11" s="4"/>
      <c r="E11" s="4"/>
      <c r="F11" s="4"/>
      <c r="G11" s="4"/>
      <c r="H11" s="11"/>
    </row>
    <row r="12" spans="1:8" x14ac:dyDescent="0.2">
      <c r="A12" s="5"/>
      <c r="B12" s="4"/>
      <c r="C12" s="4"/>
      <c r="D12" s="4"/>
      <c r="E12" s="4"/>
      <c r="F12" s="4"/>
      <c r="G12" s="4"/>
      <c r="H12" s="11"/>
    </row>
    <row r="13" spans="1:8" x14ac:dyDescent="0.2">
      <c r="A13" s="5"/>
      <c r="B13" s="4"/>
      <c r="C13" s="4"/>
      <c r="D13" s="4"/>
      <c r="E13" s="4"/>
      <c r="F13" s="4"/>
      <c r="G13" s="4"/>
      <c r="H13" s="11"/>
    </row>
    <row r="14" spans="1:8" x14ac:dyDescent="0.2">
      <c r="A14" s="5"/>
      <c r="B14" s="4"/>
      <c r="C14" s="4"/>
      <c r="D14" s="4"/>
      <c r="E14" s="4"/>
      <c r="F14" s="4"/>
      <c r="G14" s="4"/>
      <c r="H14" s="11"/>
    </row>
    <row r="15" spans="1:8" x14ac:dyDescent="0.2">
      <c r="A15" s="5"/>
      <c r="B15" s="4"/>
      <c r="C15" s="4"/>
      <c r="D15" s="4"/>
      <c r="E15" s="4"/>
      <c r="F15" s="4"/>
      <c r="G15" s="4"/>
      <c r="H15" s="11"/>
    </row>
    <row r="16" spans="1:8" x14ac:dyDescent="0.2">
      <c r="A16" s="5"/>
      <c r="B16" s="4"/>
      <c r="C16" s="4"/>
      <c r="D16" s="4"/>
      <c r="E16" s="4"/>
      <c r="F16" s="4"/>
      <c r="G16" s="4"/>
      <c r="H16" s="11"/>
    </row>
    <row r="17" spans="1:8" x14ac:dyDescent="0.2">
      <c r="A17" s="5"/>
      <c r="B17" s="4"/>
      <c r="C17" s="4"/>
      <c r="D17" s="4"/>
      <c r="E17" s="4"/>
      <c r="F17" s="4"/>
      <c r="G17" s="4"/>
      <c r="H17" s="11"/>
    </row>
    <row r="18" spans="1:8" x14ac:dyDescent="0.2">
      <c r="A18" s="5"/>
      <c r="B18" s="4"/>
      <c r="C18" s="4"/>
      <c r="D18" s="4"/>
      <c r="E18" s="4"/>
      <c r="F18" s="4"/>
      <c r="G18" s="4"/>
      <c r="H18" s="11"/>
    </row>
    <row r="19" spans="1:8" x14ac:dyDescent="0.2">
      <c r="C19" s="4"/>
      <c r="D19" s="4"/>
      <c r="E19" s="4"/>
      <c r="F19" s="4"/>
      <c r="G19" s="4"/>
      <c r="H19" s="11"/>
    </row>
    <row r="20" spans="1:8" s="13" customFormat="1" ht="19" x14ac:dyDescent="0.25">
      <c r="A20" s="83" t="s">
        <v>55</v>
      </c>
      <c r="B20" s="84"/>
      <c r="C20" s="3"/>
      <c r="D20" s="84" t="s">
        <v>183</v>
      </c>
      <c r="E20" s="84"/>
      <c r="F20" s="3"/>
      <c r="G20" s="84" t="s">
        <v>87</v>
      </c>
      <c r="H20" s="85"/>
    </row>
    <row r="21" spans="1:8" x14ac:dyDescent="0.2">
      <c r="A21" s="5"/>
      <c r="B21" s="4"/>
      <c r="C21" s="4"/>
      <c r="D21" s="4"/>
      <c r="E21" s="4"/>
      <c r="F21" s="4"/>
      <c r="G21" s="4"/>
      <c r="H21" s="11"/>
    </row>
    <row r="22" spans="1:8" x14ac:dyDescent="0.2">
      <c r="A22" s="5"/>
      <c r="B22" s="4"/>
      <c r="C22" s="4"/>
      <c r="D22" s="4"/>
      <c r="E22" s="4"/>
      <c r="F22" s="4"/>
      <c r="G22" s="4"/>
      <c r="H22" s="11"/>
    </row>
    <row r="23" spans="1:8" x14ac:dyDescent="0.2">
      <c r="A23" s="5"/>
      <c r="B23" s="4"/>
      <c r="C23" s="4"/>
      <c r="D23" s="4"/>
      <c r="E23" s="4"/>
      <c r="F23" s="4"/>
      <c r="G23" s="4"/>
      <c r="H23" s="11"/>
    </row>
    <row r="24" spans="1:8" x14ac:dyDescent="0.2">
      <c r="A24" s="5"/>
      <c r="B24" s="4"/>
      <c r="C24" s="4"/>
      <c r="D24" s="4"/>
      <c r="E24" s="4"/>
      <c r="F24" s="4"/>
      <c r="G24" s="4"/>
      <c r="H24" s="11"/>
    </row>
    <row r="25" spans="1:8" x14ac:dyDescent="0.2">
      <c r="A25" s="5"/>
      <c r="B25" s="4"/>
      <c r="C25" s="4"/>
      <c r="D25" s="4"/>
      <c r="E25" s="4"/>
      <c r="F25" s="4"/>
      <c r="G25" s="4"/>
      <c r="H25" s="11"/>
    </row>
    <row r="26" spans="1:8" x14ac:dyDescent="0.2">
      <c r="A26" s="5"/>
      <c r="B26" s="4"/>
      <c r="C26" s="4"/>
      <c r="D26" s="4"/>
      <c r="E26" s="4"/>
      <c r="F26" s="4"/>
      <c r="G26" s="4"/>
      <c r="H26" s="11"/>
    </row>
    <row r="27" spans="1:8" x14ac:dyDescent="0.2">
      <c r="A27" s="5"/>
      <c r="B27" s="4"/>
      <c r="C27" s="4"/>
      <c r="D27" s="4"/>
      <c r="E27" s="4"/>
      <c r="F27" s="4"/>
      <c r="G27" s="4"/>
      <c r="H27" s="11"/>
    </row>
    <row r="28" spans="1:8" x14ac:dyDescent="0.2">
      <c r="A28" s="5"/>
      <c r="B28" s="4"/>
      <c r="C28" s="4"/>
      <c r="D28" s="4"/>
      <c r="E28" s="4"/>
      <c r="F28" s="4"/>
      <c r="G28" s="4"/>
      <c r="H28" s="11"/>
    </row>
    <row r="29" spans="1:8" x14ac:dyDescent="0.2">
      <c r="A29" s="5"/>
      <c r="B29" s="4"/>
      <c r="C29" s="4"/>
      <c r="D29" s="4"/>
      <c r="E29" s="4"/>
      <c r="F29" s="4"/>
      <c r="G29" s="4"/>
      <c r="H29" s="11"/>
    </row>
    <row r="30" spans="1:8" ht="19" x14ac:dyDescent="0.25">
      <c r="A30" s="83" t="s">
        <v>111</v>
      </c>
      <c r="B30" s="84"/>
      <c r="C30" s="47"/>
      <c r="D30" s="95" t="s">
        <v>148</v>
      </c>
      <c r="E30" s="95"/>
      <c r="F30" s="4"/>
      <c r="G30" s="95" t="s">
        <v>140</v>
      </c>
      <c r="H30" s="95"/>
    </row>
    <row r="31" spans="1:8" s="13" customFormat="1" ht="19" x14ac:dyDescent="0.25">
      <c r="C31" s="59"/>
      <c r="D31" s="59"/>
      <c r="E31" s="59"/>
      <c r="F31" s="3"/>
      <c r="G31" s="84"/>
      <c r="H31" s="85"/>
    </row>
    <row r="32" spans="1:8" x14ac:dyDescent="0.2">
      <c r="A32" s="5"/>
      <c r="B32" s="4"/>
      <c r="C32" s="4"/>
      <c r="D32" s="4"/>
      <c r="E32" s="4"/>
      <c r="F32" s="4"/>
      <c r="G32" s="4"/>
      <c r="H32" s="11"/>
    </row>
    <row r="33" spans="1:8" x14ac:dyDescent="0.2">
      <c r="A33" s="5"/>
      <c r="B33" s="4"/>
      <c r="C33" s="4"/>
      <c r="D33" s="4"/>
      <c r="E33" s="4"/>
      <c r="F33" s="4"/>
      <c r="G33" s="4"/>
      <c r="H33" s="11"/>
    </row>
    <row r="34" spans="1:8" x14ac:dyDescent="0.2">
      <c r="A34" s="5"/>
      <c r="B34" s="4"/>
      <c r="C34" s="4"/>
      <c r="D34" s="4"/>
      <c r="E34" s="4"/>
      <c r="F34" s="4"/>
      <c r="G34" s="4"/>
      <c r="H34" s="11"/>
    </row>
    <row r="35" spans="1:8" x14ac:dyDescent="0.2">
      <c r="A35" s="5"/>
      <c r="B35" s="4"/>
      <c r="C35" s="4"/>
      <c r="D35" s="4"/>
      <c r="E35" s="4"/>
      <c r="F35" s="4"/>
      <c r="G35" s="4"/>
      <c r="H35" s="11"/>
    </row>
    <row r="36" spans="1:8" x14ac:dyDescent="0.2">
      <c r="A36" s="5"/>
      <c r="B36" s="4"/>
      <c r="C36" s="4"/>
      <c r="D36" s="4"/>
      <c r="E36" s="4"/>
      <c r="F36" s="4"/>
      <c r="G36" s="4"/>
      <c r="H36" s="11"/>
    </row>
    <row r="37" spans="1:8" x14ac:dyDescent="0.2">
      <c r="A37" s="5"/>
      <c r="B37" s="4"/>
      <c r="C37" s="4"/>
      <c r="D37" s="4"/>
      <c r="E37" s="4"/>
      <c r="F37" s="4"/>
      <c r="G37" s="4"/>
      <c r="H37" s="11"/>
    </row>
    <row r="38" spans="1:8" x14ac:dyDescent="0.2">
      <c r="A38" s="5"/>
      <c r="B38" s="4"/>
      <c r="C38" s="4"/>
      <c r="D38" s="4"/>
      <c r="E38" s="4"/>
      <c r="F38" s="4"/>
      <c r="G38" s="4"/>
      <c r="H38" s="11"/>
    </row>
    <row r="39" spans="1:8" x14ac:dyDescent="0.2">
      <c r="A39" s="5"/>
      <c r="B39" s="4"/>
      <c r="C39" s="4"/>
      <c r="D39" s="4"/>
      <c r="E39" s="4"/>
      <c r="F39" s="4"/>
      <c r="G39" s="4"/>
      <c r="H39" s="11"/>
    </row>
    <row r="40" spans="1:8" x14ac:dyDescent="0.2">
      <c r="A40" s="5"/>
      <c r="B40" s="4"/>
      <c r="C40" s="4"/>
      <c r="D40" s="4"/>
      <c r="E40" s="4"/>
      <c r="F40" s="4"/>
      <c r="G40" s="4"/>
      <c r="H40" s="11"/>
    </row>
    <row r="41" spans="1:8" ht="19" x14ac:dyDescent="0.25">
      <c r="A41" s="95" t="s">
        <v>213</v>
      </c>
      <c r="B41" s="95"/>
      <c r="C41" s="4"/>
      <c r="D41" s="95" t="s">
        <v>149</v>
      </c>
      <c r="E41" s="95"/>
      <c r="F41" s="4"/>
      <c r="G41" s="4"/>
      <c r="H41" s="11"/>
    </row>
    <row r="42" spans="1:8" ht="21" customHeight="1" x14ac:dyDescent="0.25">
      <c r="A42" s="5"/>
      <c r="B42" s="4"/>
      <c r="C42" s="4"/>
      <c r="D42" s="86"/>
      <c r="E42" s="86"/>
      <c r="F42" s="4"/>
      <c r="G42" s="4"/>
      <c r="H42" s="11"/>
    </row>
    <row r="43" spans="1:8" x14ac:dyDescent="0.2">
      <c r="A43" s="6"/>
      <c r="B43" s="7"/>
      <c r="C43" s="7"/>
      <c r="D43" s="7"/>
      <c r="E43" s="7"/>
      <c r="F43" s="7"/>
      <c r="G43" s="7"/>
      <c r="H43" s="12"/>
    </row>
    <row r="44" spans="1:8" ht="33" customHeight="1" x14ac:dyDescent="0.2"/>
  </sheetData>
  <mergeCells count="13">
    <mergeCell ref="A30:B30"/>
    <mergeCell ref="G31:H31"/>
    <mergeCell ref="D42:E42"/>
    <mergeCell ref="A9:H9"/>
    <mergeCell ref="A1:G7"/>
    <mergeCell ref="A20:B20"/>
    <mergeCell ref="G20:H20"/>
    <mergeCell ref="D20:E20"/>
    <mergeCell ref="A8:H8"/>
    <mergeCell ref="D30:E30"/>
    <mergeCell ref="G30:H30"/>
    <mergeCell ref="D41:E41"/>
    <mergeCell ref="A41:B4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0"/>
  <sheetViews>
    <sheetView workbookViewId="0">
      <selection activeCell="A9" sqref="A9:F9"/>
    </sheetView>
  </sheetViews>
  <sheetFormatPr baseColWidth="10" defaultColWidth="10.83203125" defaultRowHeight="16" x14ac:dyDescent="0.2"/>
  <cols>
    <col min="1" max="1" width="79.6640625" style="1" customWidth="1"/>
    <col min="2" max="2" width="10.33203125" style="1" customWidth="1"/>
    <col min="3" max="3" width="12.5" style="1" customWidth="1"/>
    <col min="4" max="4" width="9.1640625" style="1" customWidth="1"/>
    <col min="5" max="5" width="19.33203125" style="1" customWidth="1"/>
    <col min="6" max="6" width="19.5" style="1" customWidth="1"/>
    <col min="7" max="7" width="11.6640625" style="1" customWidth="1"/>
    <col min="8" max="8" width="22.83203125" style="1" customWidth="1"/>
    <col min="9" max="10" width="23.6640625" style="1" customWidth="1"/>
    <col min="11" max="16384" width="10.83203125" style="1"/>
  </cols>
  <sheetData>
    <row r="1" spans="1:7" ht="20" customHeight="1" x14ac:dyDescent="0.2">
      <c r="A1" s="97"/>
      <c r="B1" s="97"/>
      <c r="C1" s="97"/>
      <c r="D1" s="97"/>
      <c r="E1" s="97"/>
      <c r="F1" s="97"/>
      <c r="G1" s="4"/>
    </row>
    <row r="2" spans="1:7" ht="20" customHeight="1" x14ac:dyDescent="0.2">
      <c r="A2" s="97"/>
      <c r="B2" s="97"/>
      <c r="C2" s="97"/>
      <c r="D2" s="97"/>
      <c r="E2" s="97"/>
      <c r="F2" s="97"/>
      <c r="G2" s="4"/>
    </row>
    <row r="3" spans="1:7" ht="20" customHeight="1" x14ac:dyDescent="0.2">
      <c r="A3" s="97"/>
      <c r="B3" s="97"/>
      <c r="C3" s="97"/>
      <c r="D3" s="97"/>
      <c r="E3" s="97"/>
      <c r="F3" s="97"/>
      <c r="G3" s="4"/>
    </row>
    <row r="4" spans="1:7" ht="20" customHeight="1" x14ac:dyDescent="0.2">
      <c r="A4" s="97"/>
      <c r="B4" s="97"/>
      <c r="C4" s="97"/>
      <c r="D4" s="97"/>
      <c r="E4" s="97"/>
      <c r="F4" s="97"/>
      <c r="G4" s="4"/>
    </row>
    <row r="5" spans="1:7" ht="20" customHeight="1" x14ac:dyDescent="0.2">
      <c r="A5" s="97"/>
      <c r="B5" s="97"/>
      <c r="C5" s="97"/>
      <c r="D5" s="97"/>
      <c r="E5" s="97"/>
      <c r="F5" s="97"/>
      <c r="G5" s="4"/>
    </row>
    <row r="6" spans="1:7" ht="20" customHeight="1" x14ac:dyDescent="0.2">
      <c r="A6" s="97"/>
      <c r="B6" s="97"/>
      <c r="C6" s="97"/>
      <c r="D6" s="97"/>
      <c r="E6" s="97"/>
      <c r="F6" s="97"/>
      <c r="G6" s="4"/>
    </row>
    <row r="7" spans="1:7" ht="20" customHeight="1" x14ac:dyDescent="0.2">
      <c r="A7" s="97"/>
      <c r="B7" s="97"/>
      <c r="C7" s="97"/>
      <c r="D7" s="97"/>
      <c r="E7" s="97"/>
      <c r="F7" s="97"/>
      <c r="G7" s="4"/>
    </row>
    <row r="8" spans="1:7" ht="20" customHeight="1" x14ac:dyDescent="0.2">
      <c r="A8" s="96" t="s">
        <v>0</v>
      </c>
      <c r="B8" s="96"/>
      <c r="C8" s="96"/>
      <c r="D8" s="96"/>
      <c r="E8" s="96"/>
      <c r="F8" s="96"/>
      <c r="G8" s="2"/>
    </row>
    <row r="9" spans="1:7" ht="40" customHeight="1" x14ac:dyDescent="0.2">
      <c r="A9" s="98" t="s">
        <v>55</v>
      </c>
      <c r="B9" s="98"/>
      <c r="C9" s="98"/>
      <c r="D9" s="98"/>
      <c r="E9" s="98"/>
      <c r="F9" s="98"/>
    </row>
    <row r="10" spans="1:7" ht="30" customHeight="1" x14ac:dyDescent="0.2">
      <c r="A10" s="101" t="s">
        <v>185</v>
      </c>
      <c r="B10" s="101"/>
      <c r="C10" s="101"/>
      <c r="D10" s="101"/>
      <c r="E10" s="101"/>
      <c r="F10" s="101"/>
    </row>
    <row r="11" spans="1:7" ht="30" customHeight="1" x14ac:dyDescent="0.2">
      <c r="A11" s="102" t="s">
        <v>6</v>
      </c>
      <c r="B11" s="102"/>
      <c r="C11" s="102"/>
      <c r="D11" s="102"/>
      <c r="E11" s="102"/>
      <c r="F11" s="102"/>
    </row>
    <row r="12" spans="1:7" ht="30" customHeight="1" x14ac:dyDescent="0.2">
      <c r="A12" s="99" t="s">
        <v>1</v>
      </c>
      <c r="B12" s="99" t="s">
        <v>7</v>
      </c>
      <c r="C12" s="99" t="s">
        <v>8</v>
      </c>
      <c r="D12" s="99" t="s">
        <v>9</v>
      </c>
      <c r="E12" s="104" t="s">
        <v>2</v>
      </c>
      <c r="F12" s="104"/>
    </row>
    <row r="13" spans="1:7" ht="30" customHeight="1" x14ac:dyDescent="0.2">
      <c r="A13" s="99"/>
      <c r="B13" s="99"/>
      <c r="C13" s="99"/>
      <c r="D13" s="99"/>
      <c r="E13" s="14" t="s">
        <v>4</v>
      </c>
      <c r="F13" s="14" t="s">
        <v>10</v>
      </c>
    </row>
    <row r="14" spans="1:7" ht="30" customHeight="1" x14ac:dyDescent="0.2">
      <c r="A14" s="103" t="s">
        <v>11</v>
      </c>
      <c r="B14" s="103"/>
      <c r="C14" s="103"/>
      <c r="D14" s="103"/>
      <c r="E14" s="103"/>
      <c r="F14" s="103"/>
    </row>
    <row r="15" spans="1:7" s="9" customFormat="1" ht="20" customHeight="1" x14ac:dyDescent="0.2">
      <c r="A15" s="16" t="s">
        <v>12</v>
      </c>
      <c r="B15" s="8" t="s">
        <v>3</v>
      </c>
      <c r="C15" s="15" t="s">
        <v>13</v>
      </c>
      <c r="D15" s="15">
        <v>75</v>
      </c>
      <c r="E15" s="74">
        <v>105</v>
      </c>
      <c r="F15" s="74">
        <v>7875</v>
      </c>
    </row>
    <row r="16" spans="1:7" s="9" customFormat="1" ht="20" customHeight="1" x14ac:dyDescent="0.2">
      <c r="A16" s="16" t="s">
        <v>14</v>
      </c>
      <c r="B16" s="8" t="s">
        <v>3</v>
      </c>
      <c r="C16" s="15" t="s">
        <v>13</v>
      </c>
      <c r="D16" s="15">
        <v>75</v>
      </c>
      <c r="E16" s="74">
        <v>157</v>
      </c>
      <c r="F16" s="74">
        <v>11775</v>
      </c>
    </row>
    <row r="17" spans="1:6" s="9" customFormat="1" ht="20" customHeight="1" x14ac:dyDescent="0.2">
      <c r="A17" s="16" t="s">
        <v>15</v>
      </c>
      <c r="B17" s="8" t="s">
        <v>3</v>
      </c>
      <c r="C17" s="15" t="s">
        <v>13</v>
      </c>
      <c r="D17" s="15">
        <v>75</v>
      </c>
      <c r="E17" s="74">
        <v>148</v>
      </c>
      <c r="F17" s="74">
        <v>11100</v>
      </c>
    </row>
    <row r="18" spans="1:6" s="9" customFormat="1" ht="20" customHeight="1" x14ac:dyDescent="0.2">
      <c r="A18" s="16" t="s">
        <v>16</v>
      </c>
      <c r="B18" s="8" t="s">
        <v>3</v>
      </c>
      <c r="C18" s="15" t="s">
        <v>13</v>
      </c>
      <c r="D18" s="15">
        <v>75</v>
      </c>
      <c r="E18" s="74">
        <v>185</v>
      </c>
      <c r="F18" s="74">
        <v>13875</v>
      </c>
    </row>
    <row r="19" spans="1:6" s="9" customFormat="1" ht="20" customHeight="1" x14ac:dyDescent="0.2">
      <c r="A19" s="17" t="s">
        <v>17</v>
      </c>
      <c r="B19" s="8" t="s">
        <v>3</v>
      </c>
      <c r="C19" s="15" t="s">
        <v>13</v>
      </c>
      <c r="D19" s="15">
        <v>75</v>
      </c>
      <c r="E19" s="74">
        <v>129</v>
      </c>
      <c r="F19" s="74">
        <v>9675</v>
      </c>
    </row>
    <row r="20" spans="1:6" s="9" customFormat="1" ht="20" customHeight="1" x14ac:dyDescent="0.2">
      <c r="A20" s="16" t="s">
        <v>18</v>
      </c>
      <c r="B20" s="8" t="s">
        <v>3</v>
      </c>
      <c r="C20" s="15" t="s">
        <v>13</v>
      </c>
      <c r="D20" s="15">
        <v>75</v>
      </c>
      <c r="E20" s="74">
        <v>230</v>
      </c>
      <c r="F20" s="74">
        <v>17250</v>
      </c>
    </row>
    <row r="21" spans="1:6" s="9" customFormat="1" ht="20" customHeight="1" x14ac:dyDescent="0.2">
      <c r="A21" s="16" t="s">
        <v>19</v>
      </c>
      <c r="B21" s="8" t="s">
        <v>3</v>
      </c>
      <c r="C21" s="15" t="s">
        <v>13</v>
      </c>
      <c r="D21" s="15">
        <v>75</v>
      </c>
      <c r="E21" s="74">
        <v>275</v>
      </c>
      <c r="F21" s="74">
        <v>20625</v>
      </c>
    </row>
    <row r="22" spans="1:6" s="9" customFormat="1" ht="20" customHeight="1" x14ac:dyDescent="0.2">
      <c r="A22" s="16" t="s">
        <v>20</v>
      </c>
      <c r="B22" s="8" t="s">
        <v>3</v>
      </c>
      <c r="C22" s="15" t="s">
        <v>13</v>
      </c>
      <c r="D22" s="15">
        <v>75</v>
      </c>
      <c r="E22" s="74">
        <v>313</v>
      </c>
      <c r="F22" s="74">
        <v>23475</v>
      </c>
    </row>
    <row r="23" spans="1:6" s="9" customFormat="1" ht="20" customHeight="1" x14ac:dyDescent="0.2">
      <c r="A23" s="16" t="s">
        <v>21</v>
      </c>
      <c r="B23" s="8" t="s">
        <v>3</v>
      </c>
      <c r="C23" s="15" t="s">
        <v>13</v>
      </c>
      <c r="D23" s="15">
        <v>75</v>
      </c>
      <c r="E23" s="74">
        <v>367</v>
      </c>
      <c r="F23" s="74">
        <v>27525</v>
      </c>
    </row>
    <row r="24" spans="1:6" s="9" customFormat="1" ht="20" customHeight="1" x14ac:dyDescent="0.2">
      <c r="A24" s="16" t="s">
        <v>22</v>
      </c>
      <c r="B24" s="8" t="s">
        <v>3</v>
      </c>
      <c r="C24" s="15" t="s">
        <v>23</v>
      </c>
      <c r="D24" s="15">
        <v>45</v>
      </c>
      <c r="E24" s="74">
        <v>745</v>
      </c>
      <c r="F24" s="74">
        <v>33525</v>
      </c>
    </row>
    <row r="25" spans="1:6" s="9" customFormat="1" ht="20" customHeight="1" x14ac:dyDescent="0.2">
      <c r="A25" s="16" t="s">
        <v>24</v>
      </c>
      <c r="B25" s="8" t="s">
        <v>3</v>
      </c>
      <c r="C25" s="15" t="s">
        <v>23</v>
      </c>
      <c r="D25" s="15">
        <v>45</v>
      </c>
      <c r="E25" s="74">
        <v>808</v>
      </c>
      <c r="F25" s="74">
        <v>36360</v>
      </c>
    </row>
    <row r="26" spans="1:6" s="9" customFormat="1" ht="20" customHeight="1" x14ac:dyDescent="0.2">
      <c r="A26" s="16" t="s">
        <v>25</v>
      </c>
      <c r="B26" s="8" t="s">
        <v>3</v>
      </c>
      <c r="C26" s="15" t="s">
        <v>13</v>
      </c>
      <c r="D26" s="15">
        <v>75</v>
      </c>
      <c r="E26" s="74">
        <v>177</v>
      </c>
      <c r="F26" s="74">
        <v>13275</v>
      </c>
    </row>
    <row r="27" spans="1:6" s="9" customFormat="1" ht="20" customHeight="1" x14ac:dyDescent="0.2">
      <c r="A27" s="16" t="s">
        <v>26</v>
      </c>
      <c r="B27" s="8" t="s">
        <v>3</v>
      </c>
      <c r="C27" s="15" t="s">
        <v>13</v>
      </c>
      <c r="D27" s="15">
        <v>75</v>
      </c>
      <c r="E27" s="74">
        <v>212</v>
      </c>
      <c r="F27" s="74">
        <v>15900</v>
      </c>
    </row>
    <row r="28" spans="1:6" s="9" customFormat="1" ht="20" customHeight="1" x14ac:dyDescent="0.2">
      <c r="A28" s="16" t="s">
        <v>27</v>
      </c>
      <c r="B28" s="8" t="s">
        <v>3</v>
      </c>
      <c r="C28" s="15" t="s">
        <v>13</v>
      </c>
      <c r="D28" s="15">
        <v>75</v>
      </c>
      <c r="E28" s="74">
        <v>185</v>
      </c>
      <c r="F28" s="74">
        <v>13875</v>
      </c>
    </row>
    <row r="29" spans="1:6" s="9" customFormat="1" ht="30" customHeight="1" x14ac:dyDescent="0.2">
      <c r="A29" s="103" t="s">
        <v>28</v>
      </c>
      <c r="B29" s="103"/>
      <c r="C29" s="103"/>
      <c r="D29" s="103"/>
      <c r="E29" s="103"/>
      <c r="F29" s="103" t="s">
        <v>29</v>
      </c>
    </row>
    <row r="30" spans="1:6" s="9" customFormat="1" ht="20" customHeight="1" x14ac:dyDescent="0.2">
      <c r="A30" s="16" t="s">
        <v>30</v>
      </c>
      <c r="B30" s="8" t="s">
        <v>3</v>
      </c>
      <c r="C30" s="15" t="s">
        <v>13</v>
      </c>
      <c r="D30" s="15">
        <v>75</v>
      </c>
      <c r="E30" s="74">
        <v>180</v>
      </c>
      <c r="F30" s="74">
        <v>13500</v>
      </c>
    </row>
    <row r="31" spans="1:6" s="9" customFormat="1" ht="20" customHeight="1" x14ac:dyDescent="0.2">
      <c r="A31" s="16" t="s">
        <v>31</v>
      </c>
      <c r="B31" s="8" t="s">
        <v>3</v>
      </c>
      <c r="C31" s="15" t="s">
        <v>13</v>
      </c>
      <c r="D31" s="15">
        <v>75</v>
      </c>
      <c r="E31" s="74"/>
      <c r="F31" s="74"/>
    </row>
    <row r="32" spans="1:6" s="9" customFormat="1" ht="20" customHeight="1" x14ac:dyDescent="0.2">
      <c r="A32" s="16" t="s">
        <v>32</v>
      </c>
      <c r="B32" s="8" t="s">
        <v>3</v>
      </c>
      <c r="C32" s="15" t="s">
        <v>13</v>
      </c>
      <c r="D32" s="15">
        <v>75</v>
      </c>
      <c r="E32" s="74">
        <v>148</v>
      </c>
      <c r="F32" s="74">
        <v>11100</v>
      </c>
    </row>
    <row r="33" spans="1:6" s="9" customFormat="1" ht="20" customHeight="1" x14ac:dyDescent="0.2">
      <c r="A33" s="16" t="s">
        <v>33</v>
      </c>
      <c r="B33" s="8" t="s">
        <v>3</v>
      </c>
      <c r="C33" s="15" t="s">
        <v>34</v>
      </c>
      <c r="D33" s="15">
        <v>100</v>
      </c>
      <c r="E33" s="74">
        <v>86</v>
      </c>
      <c r="F33" s="74">
        <v>8600</v>
      </c>
    </row>
    <row r="34" spans="1:6" s="9" customFormat="1" ht="20" customHeight="1" x14ac:dyDescent="0.2">
      <c r="A34" s="16" t="s">
        <v>35</v>
      </c>
      <c r="B34" s="8" t="s">
        <v>3</v>
      </c>
      <c r="C34" s="15" t="s">
        <v>13</v>
      </c>
      <c r="D34" s="15">
        <v>75</v>
      </c>
      <c r="E34" s="74">
        <v>351</v>
      </c>
      <c r="F34" s="74">
        <v>26325</v>
      </c>
    </row>
    <row r="35" spans="1:6" s="9" customFormat="1" ht="20" customHeight="1" x14ac:dyDescent="0.2">
      <c r="A35" s="16" t="s">
        <v>36</v>
      </c>
      <c r="B35" s="8" t="s">
        <v>3</v>
      </c>
      <c r="C35" s="15" t="s">
        <v>13</v>
      </c>
      <c r="D35" s="15">
        <v>75</v>
      </c>
      <c r="E35" s="74">
        <v>129</v>
      </c>
      <c r="F35" s="74">
        <v>9675</v>
      </c>
    </row>
    <row r="36" spans="1:6" s="9" customFormat="1" ht="30" customHeight="1" x14ac:dyDescent="0.2">
      <c r="A36" s="103" t="s">
        <v>37</v>
      </c>
      <c r="B36" s="103"/>
      <c r="C36" s="103"/>
      <c r="D36" s="103"/>
      <c r="E36" s="103"/>
      <c r="F36" s="103"/>
    </row>
    <row r="37" spans="1:6" s="9" customFormat="1" ht="20" customHeight="1" x14ac:dyDescent="0.2">
      <c r="A37" s="16" t="s">
        <v>38</v>
      </c>
      <c r="B37" s="8" t="s">
        <v>3</v>
      </c>
      <c r="C37" s="15" t="s">
        <v>39</v>
      </c>
      <c r="D37" s="15" t="s">
        <v>5</v>
      </c>
      <c r="E37" s="100">
        <v>1470</v>
      </c>
      <c r="F37" s="100"/>
    </row>
    <row r="38" spans="1:6" s="9" customFormat="1" ht="20" customHeight="1" x14ac:dyDescent="0.2">
      <c r="A38" s="16" t="s">
        <v>170</v>
      </c>
      <c r="B38" s="8" t="s">
        <v>3</v>
      </c>
      <c r="C38" s="15" t="s">
        <v>171</v>
      </c>
      <c r="D38" s="15" t="s">
        <v>5</v>
      </c>
      <c r="E38" s="105">
        <v>2890</v>
      </c>
      <c r="F38" s="106"/>
    </row>
    <row r="39" spans="1:6" s="9" customFormat="1" ht="20" customHeight="1" x14ac:dyDescent="0.2">
      <c r="A39" s="16" t="s">
        <v>40</v>
      </c>
      <c r="B39" s="8" t="s">
        <v>3</v>
      </c>
      <c r="C39" s="15" t="s">
        <v>41</v>
      </c>
      <c r="D39" s="15" t="s">
        <v>5</v>
      </c>
      <c r="E39" s="100">
        <v>1730</v>
      </c>
      <c r="F39" s="100"/>
    </row>
    <row r="40" spans="1:6" s="9" customFormat="1" ht="20" customHeight="1" x14ac:dyDescent="0.2">
      <c r="A40" s="16" t="s">
        <v>169</v>
      </c>
      <c r="B40" s="8" t="s">
        <v>3</v>
      </c>
      <c r="C40" s="15" t="s">
        <v>42</v>
      </c>
      <c r="D40" s="15" t="s">
        <v>5</v>
      </c>
      <c r="E40" s="100">
        <v>1845</v>
      </c>
      <c r="F40" s="100"/>
    </row>
    <row r="41" spans="1:6" s="9" customFormat="1" ht="20" customHeight="1" x14ac:dyDescent="0.2">
      <c r="A41" s="16" t="s">
        <v>43</v>
      </c>
      <c r="B41" s="8" t="s">
        <v>3</v>
      </c>
      <c r="C41" s="15" t="s">
        <v>5</v>
      </c>
      <c r="D41" s="15" t="s">
        <v>5</v>
      </c>
      <c r="E41" s="100">
        <v>940</v>
      </c>
      <c r="F41" s="100"/>
    </row>
    <row r="42" spans="1:6" s="9" customFormat="1" ht="20" customHeight="1" x14ac:dyDescent="0.2">
      <c r="A42" s="16" t="s">
        <v>44</v>
      </c>
      <c r="B42" s="8" t="s">
        <v>3</v>
      </c>
      <c r="C42" s="15" t="s">
        <v>5</v>
      </c>
      <c r="D42" s="15" t="s">
        <v>5</v>
      </c>
      <c r="E42" s="100">
        <v>940</v>
      </c>
      <c r="F42" s="100"/>
    </row>
    <row r="43" spans="1:6" s="9" customFormat="1" ht="20" customHeight="1" x14ac:dyDescent="0.2">
      <c r="A43" s="16" t="s">
        <v>45</v>
      </c>
      <c r="B43" s="8" t="s">
        <v>3</v>
      </c>
      <c r="C43" s="15" t="s">
        <v>5</v>
      </c>
      <c r="D43" s="15" t="s">
        <v>5</v>
      </c>
      <c r="E43" s="100">
        <v>2040</v>
      </c>
      <c r="F43" s="100"/>
    </row>
    <row r="44" spans="1:6" s="9" customFormat="1" ht="20" customHeight="1" x14ac:dyDescent="0.2">
      <c r="A44" s="16" t="s">
        <v>46</v>
      </c>
      <c r="B44" s="8" t="s">
        <v>3</v>
      </c>
      <c r="C44" s="15" t="s">
        <v>5</v>
      </c>
      <c r="D44" s="15" t="s">
        <v>5</v>
      </c>
      <c r="E44" s="100">
        <v>7515</v>
      </c>
      <c r="F44" s="100"/>
    </row>
    <row r="45" spans="1:6" s="9" customFormat="1" ht="20" customHeight="1" x14ac:dyDescent="0.2">
      <c r="A45" s="16" t="s">
        <v>47</v>
      </c>
      <c r="B45" s="8" t="s">
        <v>3</v>
      </c>
      <c r="C45" s="15" t="s">
        <v>48</v>
      </c>
      <c r="D45" s="15" t="s">
        <v>5</v>
      </c>
      <c r="E45" s="100">
        <v>1120</v>
      </c>
      <c r="F45" s="100"/>
    </row>
    <row r="46" spans="1:6" s="9" customFormat="1" ht="20" customHeight="1" x14ac:dyDescent="0.2">
      <c r="A46" s="16" t="s">
        <v>49</v>
      </c>
      <c r="B46" s="8" t="s">
        <v>3</v>
      </c>
      <c r="C46" s="15" t="s">
        <v>50</v>
      </c>
      <c r="D46" s="15" t="s">
        <v>5</v>
      </c>
      <c r="E46" s="100">
        <v>3075</v>
      </c>
      <c r="F46" s="100"/>
    </row>
    <row r="47" spans="1:6" s="9" customFormat="1" ht="20" customHeight="1" x14ac:dyDescent="0.2">
      <c r="A47" s="16" t="s">
        <v>172</v>
      </c>
      <c r="B47" s="8" t="s">
        <v>3</v>
      </c>
      <c r="C47" s="15" t="s">
        <v>173</v>
      </c>
      <c r="D47" s="15" t="s">
        <v>5</v>
      </c>
      <c r="E47" s="105">
        <v>2570</v>
      </c>
      <c r="F47" s="106"/>
    </row>
    <row r="48" spans="1:6" s="9" customFormat="1" ht="20" customHeight="1" x14ac:dyDescent="0.2">
      <c r="A48" s="16" t="s">
        <v>176</v>
      </c>
      <c r="B48" s="8" t="s">
        <v>3</v>
      </c>
      <c r="C48" s="15" t="s">
        <v>174</v>
      </c>
      <c r="D48" s="15" t="s">
        <v>5</v>
      </c>
      <c r="E48" s="105">
        <v>1795</v>
      </c>
      <c r="F48" s="106"/>
    </row>
    <row r="49" spans="1:6" s="9" customFormat="1" ht="20" customHeight="1" x14ac:dyDescent="0.2">
      <c r="A49" s="16" t="s">
        <v>177</v>
      </c>
      <c r="B49" s="8" t="s">
        <v>3</v>
      </c>
      <c r="C49" s="15" t="s">
        <v>175</v>
      </c>
      <c r="D49" s="15" t="s">
        <v>5</v>
      </c>
      <c r="E49" s="105">
        <v>998</v>
      </c>
      <c r="F49" s="106"/>
    </row>
    <row r="50" spans="1:6" s="9" customFormat="1" ht="20" customHeight="1" x14ac:dyDescent="0.2">
      <c r="A50" s="16" t="s">
        <v>51</v>
      </c>
      <c r="B50" s="8" t="s">
        <v>3</v>
      </c>
      <c r="C50" s="15" t="s">
        <v>52</v>
      </c>
      <c r="D50" s="15" t="s">
        <v>5</v>
      </c>
      <c r="E50" s="100">
        <v>1520</v>
      </c>
      <c r="F50" s="100"/>
    </row>
    <row r="51" spans="1:6" s="9" customFormat="1" ht="20" customHeight="1" x14ac:dyDescent="0.2">
      <c r="A51" s="16" t="s">
        <v>53</v>
      </c>
      <c r="B51" s="8" t="s">
        <v>3</v>
      </c>
      <c r="C51" s="15" t="s">
        <v>54</v>
      </c>
      <c r="D51" s="15" t="s">
        <v>5</v>
      </c>
      <c r="E51" s="100">
        <v>648</v>
      </c>
      <c r="F51" s="100"/>
    </row>
    <row r="52" spans="1:6" ht="20" customHeight="1" x14ac:dyDescent="0.2"/>
    <row r="53" spans="1:6" ht="20" customHeight="1" x14ac:dyDescent="0.2"/>
    <row r="54" spans="1:6" ht="20" customHeight="1" x14ac:dyDescent="0.2"/>
    <row r="55" spans="1:6" ht="30" customHeight="1" x14ac:dyDescent="0.2"/>
    <row r="56" spans="1:6" ht="20" customHeight="1" x14ac:dyDescent="0.2"/>
    <row r="57" spans="1:6" ht="20" customHeight="1" x14ac:dyDescent="0.2"/>
    <row r="58" spans="1:6" ht="20" customHeight="1" x14ac:dyDescent="0.2"/>
    <row r="59" spans="1:6" ht="20" customHeight="1" x14ac:dyDescent="0.2"/>
    <row r="60" spans="1:6" ht="20" customHeight="1" x14ac:dyDescent="0.2"/>
    <row r="61" spans="1:6" ht="20" customHeight="1" x14ac:dyDescent="0.2"/>
    <row r="62" spans="1:6" ht="20" customHeight="1" x14ac:dyDescent="0.2"/>
    <row r="63" spans="1:6" ht="20" customHeight="1" x14ac:dyDescent="0.2"/>
    <row r="64" spans="1:6" ht="20" customHeight="1" x14ac:dyDescent="0.2"/>
    <row r="65" ht="20" customHeight="1" x14ac:dyDescent="0.2"/>
    <row r="66" ht="20" customHeight="1" x14ac:dyDescent="0.2"/>
    <row r="67" ht="20" customHeight="1" x14ac:dyDescent="0.2"/>
    <row r="68" ht="20" customHeight="1" x14ac:dyDescent="0.2"/>
    <row r="69" ht="20" customHeight="1" x14ac:dyDescent="0.2"/>
    <row r="70" ht="20" customHeight="1" x14ac:dyDescent="0.2"/>
    <row r="71" ht="20" customHeight="1" x14ac:dyDescent="0.2"/>
    <row r="72" ht="20" customHeight="1" x14ac:dyDescent="0.2"/>
    <row r="73" ht="20" customHeight="1" x14ac:dyDescent="0.2"/>
    <row r="74" ht="20" customHeight="1" x14ac:dyDescent="0.2"/>
    <row r="75" ht="20" customHeight="1" x14ac:dyDescent="0.2"/>
    <row r="76" ht="20" customHeight="1" x14ac:dyDescent="0.2"/>
    <row r="77" ht="20" customHeight="1" x14ac:dyDescent="0.2"/>
    <row r="78" ht="20" customHeight="1" x14ac:dyDescent="0.2"/>
    <row r="79" ht="20" customHeight="1" x14ac:dyDescent="0.2"/>
    <row r="80" ht="20" customHeight="1" x14ac:dyDescent="0.2"/>
  </sheetData>
  <mergeCells count="28">
    <mergeCell ref="E47:F47"/>
    <mergeCell ref="E48:F48"/>
    <mergeCell ref="E49:F49"/>
    <mergeCell ref="E41:F41"/>
    <mergeCell ref="E50:F50"/>
    <mergeCell ref="E51:F51"/>
    <mergeCell ref="A10:F10"/>
    <mergeCell ref="A11:F11"/>
    <mergeCell ref="A14:F14"/>
    <mergeCell ref="A29:F29"/>
    <mergeCell ref="A36:F36"/>
    <mergeCell ref="E42:F42"/>
    <mergeCell ref="E43:F43"/>
    <mergeCell ref="E44:F44"/>
    <mergeCell ref="E45:F45"/>
    <mergeCell ref="E46:F46"/>
    <mergeCell ref="E12:F12"/>
    <mergeCell ref="E37:F37"/>
    <mergeCell ref="E39:F39"/>
    <mergeCell ref="E40:F40"/>
    <mergeCell ref="E38:F38"/>
    <mergeCell ref="A8:F8"/>
    <mergeCell ref="A1:F7"/>
    <mergeCell ref="A9:F9"/>
    <mergeCell ref="A12:A13"/>
    <mergeCell ref="B12:B13"/>
    <mergeCell ref="C12:C13"/>
    <mergeCell ref="D12:D13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"/>
  <sheetViews>
    <sheetView workbookViewId="0">
      <selection sqref="A1:F7"/>
    </sheetView>
  </sheetViews>
  <sheetFormatPr baseColWidth="10" defaultColWidth="10.83203125" defaultRowHeight="16" x14ac:dyDescent="0.2"/>
  <cols>
    <col min="1" max="1" width="79.33203125" style="2" customWidth="1"/>
    <col min="2" max="2" width="10.1640625" style="2" customWidth="1"/>
    <col min="3" max="3" width="12.5" style="2" customWidth="1"/>
    <col min="4" max="4" width="9" style="2" customWidth="1"/>
    <col min="5" max="5" width="19.6640625" style="2" customWidth="1"/>
    <col min="6" max="6" width="19.33203125" style="2" customWidth="1"/>
    <col min="7" max="7" width="10.83203125" style="2"/>
    <col min="8" max="8" width="20.5" style="2" customWidth="1"/>
    <col min="9" max="9" width="20.33203125" style="2" customWidth="1"/>
    <col min="10" max="10" width="21" style="2" customWidth="1"/>
    <col min="11" max="16384" width="10.83203125" style="2"/>
  </cols>
  <sheetData>
    <row r="1" spans="1:6" ht="20" customHeight="1" x14ac:dyDescent="0.2">
      <c r="A1" s="97"/>
      <c r="B1" s="97"/>
      <c r="C1" s="97"/>
      <c r="D1" s="97"/>
      <c r="E1" s="97"/>
      <c r="F1" s="97"/>
    </row>
    <row r="2" spans="1:6" ht="20" customHeight="1" x14ac:dyDescent="0.2">
      <c r="A2" s="97"/>
      <c r="B2" s="97"/>
      <c r="C2" s="97"/>
      <c r="D2" s="97"/>
      <c r="E2" s="97"/>
      <c r="F2" s="97"/>
    </row>
    <row r="3" spans="1:6" ht="20" customHeight="1" x14ac:dyDescent="0.2">
      <c r="A3" s="97"/>
      <c r="B3" s="97"/>
      <c r="C3" s="97"/>
      <c r="D3" s="97"/>
      <c r="E3" s="97"/>
      <c r="F3" s="97"/>
    </row>
    <row r="4" spans="1:6" ht="20" customHeight="1" x14ac:dyDescent="0.2">
      <c r="A4" s="97"/>
      <c r="B4" s="97"/>
      <c r="C4" s="97"/>
      <c r="D4" s="97"/>
      <c r="E4" s="97"/>
      <c r="F4" s="97"/>
    </row>
    <row r="5" spans="1:6" ht="20" customHeight="1" x14ac:dyDescent="0.2">
      <c r="A5" s="97"/>
      <c r="B5" s="97"/>
      <c r="C5" s="97"/>
      <c r="D5" s="97"/>
      <c r="E5" s="97"/>
      <c r="F5" s="97"/>
    </row>
    <row r="6" spans="1:6" ht="20" customHeight="1" x14ac:dyDescent="0.2">
      <c r="A6" s="97"/>
      <c r="B6" s="97"/>
      <c r="C6" s="97"/>
      <c r="D6" s="97"/>
      <c r="E6" s="97"/>
      <c r="F6" s="97"/>
    </row>
    <row r="7" spans="1:6" ht="20" customHeight="1" x14ac:dyDescent="0.2">
      <c r="A7" s="97"/>
      <c r="B7" s="97"/>
      <c r="C7" s="97"/>
      <c r="D7" s="97"/>
      <c r="E7" s="97"/>
      <c r="F7" s="97"/>
    </row>
    <row r="8" spans="1:6" x14ac:dyDescent="0.2">
      <c r="A8" s="96" t="s">
        <v>0</v>
      </c>
      <c r="B8" s="96"/>
      <c r="C8" s="96"/>
      <c r="D8" s="96"/>
      <c r="E8" s="96"/>
      <c r="F8" s="96"/>
    </row>
    <row r="9" spans="1:6" ht="30" customHeight="1" x14ac:dyDescent="0.2">
      <c r="A9" s="98" t="s">
        <v>183</v>
      </c>
      <c r="B9" s="98"/>
      <c r="C9" s="98"/>
      <c r="D9" s="98"/>
      <c r="E9" s="98"/>
      <c r="F9" s="98"/>
    </row>
    <row r="10" spans="1:6" x14ac:dyDescent="0.2">
      <c r="A10" s="101" t="s">
        <v>184</v>
      </c>
      <c r="B10" s="101"/>
      <c r="C10" s="101"/>
      <c r="D10" s="101"/>
      <c r="E10" s="101"/>
      <c r="F10" s="101"/>
    </row>
    <row r="11" spans="1:6" ht="30" customHeight="1" x14ac:dyDescent="0.2">
      <c r="A11" s="99" t="s">
        <v>1</v>
      </c>
      <c r="B11" s="99" t="s">
        <v>7</v>
      </c>
      <c r="C11" s="99" t="s">
        <v>8</v>
      </c>
      <c r="D11" s="99" t="s">
        <v>9</v>
      </c>
      <c r="E11" s="104" t="s">
        <v>2</v>
      </c>
      <c r="F11" s="104"/>
    </row>
    <row r="12" spans="1:6" ht="30" customHeight="1" x14ac:dyDescent="0.2">
      <c r="A12" s="99"/>
      <c r="B12" s="99"/>
      <c r="C12" s="99"/>
      <c r="D12" s="99"/>
      <c r="E12" s="14" t="s">
        <v>4</v>
      </c>
      <c r="F12" s="14" t="s">
        <v>10</v>
      </c>
    </row>
    <row r="13" spans="1:6" ht="30" customHeight="1" x14ac:dyDescent="0.2">
      <c r="A13" s="103" t="s">
        <v>70</v>
      </c>
      <c r="B13" s="103"/>
      <c r="C13" s="103"/>
      <c r="D13" s="103"/>
      <c r="E13" s="103"/>
      <c r="F13" s="103"/>
    </row>
    <row r="14" spans="1:6" ht="20" customHeight="1" x14ac:dyDescent="0.2">
      <c r="A14" s="64" t="s">
        <v>71</v>
      </c>
      <c r="B14" s="65" t="s">
        <v>3</v>
      </c>
      <c r="C14" s="15" t="s">
        <v>13</v>
      </c>
      <c r="D14" s="73">
        <v>75</v>
      </c>
      <c r="E14" s="71">
        <v>17.05</v>
      </c>
      <c r="F14" s="72">
        <v>1279</v>
      </c>
    </row>
    <row r="15" spans="1:6" ht="20" customHeight="1" x14ac:dyDescent="0.2">
      <c r="A15" s="64" t="s">
        <v>72</v>
      </c>
      <c r="B15" s="65" t="s">
        <v>3</v>
      </c>
      <c r="C15" s="15" t="s">
        <v>13</v>
      </c>
      <c r="D15" s="73">
        <v>75</v>
      </c>
      <c r="E15" s="71">
        <v>34.119999999999997</v>
      </c>
      <c r="F15" s="72">
        <v>2559</v>
      </c>
    </row>
    <row r="16" spans="1:6" ht="20" customHeight="1" x14ac:dyDescent="0.2">
      <c r="A16" s="64" t="s">
        <v>73</v>
      </c>
      <c r="B16" s="65" t="s">
        <v>3</v>
      </c>
      <c r="C16" s="15" t="s">
        <v>13</v>
      </c>
      <c r="D16" s="73">
        <v>75</v>
      </c>
      <c r="E16" s="71">
        <v>43.95</v>
      </c>
      <c r="F16" s="72">
        <v>3296</v>
      </c>
    </row>
    <row r="17" spans="1:6" ht="20" customHeight="1" x14ac:dyDescent="0.2">
      <c r="A17" s="64" t="s">
        <v>74</v>
      </c>
      <c r="B17" s="65" t="s">
        <v>3</v>
      </c>
      <c r="C17" s="15" t="s">
        <v>13</v>
      </c>
      <c r="D17" s="73">
        <v>65</v>
      </c>
      <c r="E17" s="71">
        <v>66.89</v>
      </c>
      <c r="F17" s="72">
        <v>4348</v>
      </c>
    </row>
    <row r="18" spans="1:6" ht="20" customHeight="1" x14ac:dyDescent="0.2">
      <c r="A18" s="64" t="s">
        <v>75</v>
      </c>
      <c r="B18" s="65" t="s">
        <v>3</v>
      </c>
      <c r="C18" s="15" t="s">
        <v>13</v>
      </c>
      <c r="D18" s="73">
        <v>75</v>
      </c>
      <c r="E18" s="71">
        <v>63.79</v>
      </c>
      <c r="F18" s="72">
        <v>4784</v>
      </c>
    </row>
    <row r="19" spans="1:6" ht="20" customHeight="1" x14ac:dyDescent="0.2">
      <c r="A19" s="64" t="s">
        <v>76</v>
      </c>
      <c r="B19" s="65" t="s">
        <v>3</v>
      </c>
      <c r="C19" s="15" t="s">
        <v>13</v>
      </c>
      <c r="D19" s="73">
        <v>75</v>
      </c>
      <c r="E19" s="71">
        <v>59.52</v>
      </c>
      <c r="F19" s="72">
        <v>4464</v>
      </c>
    </row>
    <row r="20" spans="1:6" ht="20" customHeight="1" x14ac:dyDescent="0.2">
      <c r="A20" s="64" t="s">
        <v>77</v>
      </c>
      <c r="B20" s="65" t="s">
        <v>3</v>
      </c>
      <c r="C20" s="15" t="s">
        <v>13</v>
      </c>
      <c r="D20" s="73">
        <v>75</v>
      </c>
      <c r="E20" s="71">
        <v>93.36</v>
      </c>
      <c r="F20" s="72">
        <v>7002</v>
      </c>
    </row>
    <row r="21" spans="1:6" ht="20" customHeight="1" x14ac:dyDescent="0.2">
      <c r="A21" s="64" t="s">
        <v>78</v>
      </c>
      <c r="B21" s="65" t="s">
        <v>3</v>
      </c>
      <c r="C21" s="15" t="s">
        <v>13</v>
      </c>
      <c r="D21" s="73">
        <v>75</v>
      </c>
      <c r="E21" s="71">
        <v>76.53</v>
      </c>
      <c r="F21" s="72">
        <v>5740</v>
      </c>
    </row>
    <row r="22" spans="1:6" ht="20" customHeight="1" x14ac:dyDescent="0.2">
      <c r="A22" s="64" t="s">
        <v>179</v>
      </c>
      <c r="B22" s="65" t="s">
        <v>3</v>
      </c>
      <c r="C22" s="15" t="s">
        <v>13</v>
      </c>
      <c r="D22" s="73">
        <v>70</v>
      </c>
      <c r="E22" s="71">
        <v>74</v>
      </c>
      <c r="F22" s="72">
        <v>5500</v>
      </c>
    </row>
    <row r="23" spans="1:6" ht="30" customHeight="1" x14ac:dyDescent="0.2">
      <c r="A23" s="103" t="s">
        <v>79</v>
      </c>
      <c r="B23" s="103"/>
      <c r="C23" s="103"/>
      <c r="D23" s="103"/>
      <c r="E23" s="103"/>
      <c r="F23" s="103"/>
    </row>
    <row r="24" spans="1:6" ht="20" customHeight="1" x14ac:dyDescent="0.2">
      <c r="A24" s="64" t="s">
        <v>80</v>
      </c>
      <c r="B24" s="65" t="s">
        <v>3</v>
      </c>
      <c r="C24" s="15" t="s">
        <v>13</v>
      </c>
      <c r="D24" s="73">
        <v>75</v>
      </c>
      <c r="E24" s="71">
        <v>43.04</v>
      </c>
      <c r="F24" s="72">
        <v>3228</v>
      </c>
    </row>
    <row r="25" spans="1:6" ht="20" customHeight="1" x14ac:dyDescent="0.2">
      <c r="A25" s="64" t="s">
        <v>180</v>
      </c>
      <c r="B25" s="65" t="s">
        <v>3</v>
      </c>
      <c r="C25" s="15" t="s">
        <v>13</v>
      </c>
      <c r="D25" s="73">
        <v>75</v>
      </c>
      <c r="E25" s="71">
        <v>54</v>
      </c>
      <c r="F25" s="72">
        <v>4013</v>
      </c>
    </row>
    <row r="26" spans="1:6" ht="30" customHeight="1" x14ac:dyDescent="0.2">
      <c r="A26" s="103" t="s">
        <v>28</v>
      </c>
      <c r="B26" s="103"/>
      <c r="C26" s="103"/>
      <c r="D26" s="103"/>
      <c r="E26" s="103"/>
      <c r="F26" s="103"/>
    </row>
    <row r="27" spans="1:6" ht="20" customHeight="1" x14ac:dyDescent="0.2">
      <c r="A27" s="64" t="s">
        <v>81</v>
      </c>
      <c r="B27" s="65" t="s">
        <v>3</v>
      </c>
      <c r="C27" s="15" t="s">
        <v>13</v>
      </c>
      <c r="D27" s="73">
        <v>75</v>
      </c>
      <c r="E27" s="71">
        <v>17.05</v>
      </c>
      <c r="F27" s="72">
        <v>1279</v>
      </c>
    </row>
    <row r="28" spans="1:6" ht="20" customHeight="1" x14ac:dyDescent="0.2">
      <c r="A28" s="64" t="s">
        <v>82</v>
      </c>
      <c r="B28" s="65" t="s">
        <v>3</v>
      </c>
      <c r="C28" s="15" t="s">
        <v>13</v>
      </c>
      <c r="D28" s="73">
        <v>75</v>
      </c>
      <c r="E28" s="71">
        <v>34.119999999999997</v>
      </c>
      <c r="F28" s="72">
        <v>2559</v>
      </c>
    </row>
    <row r="29" spans="1:6" ht="20" customHeight="1" x14ac:dyDescent="0.2">
      <c r="A29" s="64" t="s">
        <v>83</v>
      </c>
      <c r="B29" s="65" t="s">
        <v>3</v>
      </c>
      <c r="C29" s="15" t="s">
        <v>13</v>
      </c>
      <c r="D29" s="73">
        <v>75</v>
      </c>
      <c r="E29" s="71">
        <v>43.95</v>
      </c>
      <c r="F29" s="72">
        <v>3296</v>
      </c>
    </row>
    <row r="30" spans="1:6" ht="20" customHeight="1" x14ac:dyDescent="0.2">
      <c r="A30" s="64" t="s">
        <v>84</v>
      </c>
      <c r="B30" s="65" t="s">
        <v>3</v>
      </c>
      <c r="C30" s="15" t="s">
        <v>13</v>
      </c>
      <c r="D30" s="73">
        <v>75</v>
      </c>
      <c r="E30" s="71">
        <v>79.72</v>
      </c>
      <c r="F30" s="72">
        <v>5979</v>
      </c>
    </row>
    <row r="31" spans="1:6" ht="30" customHeight="1" x14ac:dyDescent="0.2">
      <c r="A31" s="103" t="s">
        <v>61</v>
      </c>
      <c r="B31" s="103"/>
      <c r="C31" s="103"/>
      <c r="D31" s="103"/>
      <c r="E31" s="103"/>
      <c r="F31" s="103"/>
    </row>
    <row r="32" spans="1:6" ht="20" customHeight="1" x14ac:dyDescent="0.2">
      <c r="A32" s="21" t="s">
        <v>85</v>
      </c>
      <c r="B32" s="65" t="s">
        <v>3</v>
      </c>
      <c r="C32" s="73" t="s">
        <v>86</v>
      </c>
      <c r="D32" s="73" t="s">
        <v>5</v>
      </c>
      <c r="E32" s="107">
        <v>537</v>
      </c>
      <c r="F32" s="107"/>
    </row>
    <row r="33" spans="1:6" x14ac:dyDescent="0.2">
      <c r="A33" s="21" t="s">
        <v>181</v>
      </c>
      <c r="B33" s="65" t="s">
        <v>3</v>
      </c>
      <c r="C33" s="73">
        <v>50</v>
      </c>
      <c r="D33" s="73" t="s">
        <v>5</v>
      </c>
      <c r="E33" s="107">
        <v>524</v>
      </c>
      <c r="F33" s="107"/>
    </row>
    <row r="34" spans="1:6" x14ac:dyDescent="0.2">
      <c r="A34" s="21" t="s">
        <v>182</v>
      </c>
      <c r="B34" s="65" t="s">
        <v>3</v>
      </c>
      <c r="C34" s="73">
        <v>50</v>
      </c>
      <c r="D34" s="73" t="s">
        <v>5</v>
      </c>
      <c r="E34" s="107">
        <v>1471</v>
      </c>
      <c r="F34" s="107"/>
    </row>
    <row r="36" spans="1:6" x14ac:dyDescent="0.2">
      <c r="A36" s="26" t="s">
        <v>6</v>
      </c>
    </row>
  </sheetData>
  <mergeCells count="16">
    <mergeCell ref="E33:F33"/>
    <mergeCell ref="E34:F34"/>
    <mergeCell ref="A1:F7"/>
    <mergeCell ref="E32:F32"/>
    <mergeCell ref="A10:F10"/>
    <mergeCell ref="A9:F9"/>
    <mergeCell ref="A8:F8"/>
    <mergeCell ref="A11:A12"/>
    <mergeCell ref="B11:B12"/>
    <mergeCell ref="A13:F13"/>
    <mergeCell ref="A23:F23"/>
    <mergeCell ref="A26:F26"/>
    <mergeCell ref="A31:F31"/>
    <mergeCell ref="D11:D12"/>
    <mergeCell ref="C11:C12"/>
    <mergeCell ref="E11:F11"/>
  </mergeCells>
  <phoneticPr fontId="26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selection sqref="A1:F7"/>
    </sheetView>
  </sheetViews>
  <sheetFormatPr baseColWidth="10" defaultColWidth="10.83203125" defaultRowHeight="16" x14ac:dyDescent="0.2"/>
  <cols>
    <col min="1" max="1" width="79.5" style="2" customWidth="1"/>
    <col min="2" max="2" width="10.33203125" style="2" customWidth="1"/>
    <col min="3" max="3" width="12.6640625" style="2" customWidth="1"/>
    <col min="4" max="4" width="9.1640625" style="2" customWidth="1"/>
    <col min="5" max="6" width="19.1640625" style="2" customWidth="1"/>
    <col min="7" max="7" width="9.6640625" style="2" customWidth="1"/>
    <col min="8" max="8" width="18.6640625" style="2" customWidth="1"/>
    <col min="9" max="9" width="20.83203125" style="2" customWidth="1"/>
    <col min="10" max="10" width="22" style="2" customWidth="1"/>
    <col min="11" max="16384" width="10.83203125" style="2"/>
  </cols>
  <sheetData>
    <row r="1" spans="1:6" ht="20" customHeight="1" x14ac:dyDescent="0.2">
      <c r="A1" s="97"/>
      <c r="B1" s="97"/>
      <c r="C1" s="97"/>
      <c r="D1" s="97"/>
      <c r="E1" s="97"/>
      <c r="F1" s="97"/>
    </row>
    <row r="2" spans="1:6" ht="20" customHeight="1" x14ac:dyDescent="0.2">
      <c r="A2" s="97"/>
      <c r="B2" s="97"/>
      <c r="C2" s="97"/>
      <c r="D2" s="97"/>
      <c r="E2" s="97"/>
      <c r="F2" s="97"/>
    </row>
    <row r="3" spans="1:6" ht="20" customHeight="1" x14ac:dyDescent="0.2">
      <c r="A3" s="97"/>
      <c r="B3" s="97"/>
      <c r="C3" s="97"/>
      <c r="D3" s="97"/>
      <c r="E3" s="97"/>
      <c r="F3" s="97"/>
    </row>
    <row r="4" spans="1:6" ht="20" customHeight="1" x14ac:dyDescent="0.2">
      <c r="A4" s="97"/>
      <c r="B4" s="97"/>
      <c r="C4" s="97"/>
      <c r="D4" s="97"/>
      <c r="E4" s="97"/>
      <c r="F4" s="97"/>
    </row>
    <row r="5" spans="1:6" ht="20" customHeight="1" x14ac:dyDescent="0.2">
      <c r="A5" s="97"/>
      <c r="B5" s="97"/>
      <c r="C5" s="97"/>
      <c r="D5" s="97"/>
      <c r="E5" s="97"/>
      <c r="F5" s="97"/>
    </row>
    <row r="6" spans="1:6" ht="20" customHeight="1" x14ac:dyDescent="0.2">
      <c r="A6" s="97"/>
      <c r="B6" s="97"/>
      <c r="C6" s="97"/>
      <c r="D6" s="97"/>
      <c r="E6" s="97"/>
      <c r="F6" s="97"/>
    </row>
    <row r="7" spans="1:6" ht="20" customHeight="1" x14ac:dyDescent="0.2">
      <c r="A7" s="97"/>
      <c r="B7" s="97"/>
      <c r="C7" s="97"/>
      <c r="D7" s="97"/>
      <c r="E7" s="97"/>
      <c r="F7" s="97"/>
    </row>
    <row r="8" spans="1:6" ht="20" customHeight="1" x14ac:dyDescent="0.2">
      <c r="A8" s="96" t="s">
        <v>0</v>
      </c>
      <c r="B8" s="96"/>
      <c r="C8" s="96"/>
      <c r="D8" s="96"/>
      <c r="E8" s="96"/>
      <c r="F8" s="96"/>
    </row>
    <row r="9" spans="1:6" ht="31" x14ac:dyDescent="0.2">
      <c r="A9" s="98" t="s">
        <v>87</v>
      </c>
      <c r="B9" s="98"/>
      <c r="C9" s="98"/>
      <c r="D9" s="98"/>
      <c r="E9" s="98"/>
      <c r="F9" s="98"/>
    </row>
    <row r="10" spans="1:6" ht="22" customHeight="1" x14ac:dyDescent="0.2">
      <c r="A10" s="101" t="s">
        <v>211</v>
      </c>
      <c r="B10" s="101"/>
      <c r="C10" s="101"/>
      <c r="D10" s="101"/>
      <c r="E10" s="101"/>
      <c r="F10" s="101"/>
    </row>
    <row r="11" spans="1:6" ht="30" customHeight="1" x14ac:dyDescent="0.2">
      <c r="A11" s="99" t="s">
        <v>1</v>
      </c>
      <c r="B11" s="99" t="s">
        <v>7</v>
      </c>
      <c r="C11" s="99" t="s">
        <v>8</v>
      </c>
      <c r="D11" s="99" t="s">
        <v>9</v>
      </c>
      <c r="E11" s="99" t="s">
        <v>2</v>
      </c>
      <c r="F11" s="99"/>
    </row>
    <row r="12" spans="1:6" ht="30" customHeight="1" x14ac:dyDescent="0.2">
      <c r="A12" s="99"/>
      <c r="B12" s="99"/>
      <c r="C12" s="99"/>
      <c r="D12" s="99"/>
      <c r="E12" s="14" t="s">
        <v>4</v>
      </c>
      <c r="F12" s="14" t="s">
        <v>10</v>
      </c>
    </row>
    <row r="13" spans="1:6" ht="30" customHeight="1" x14ac:dyDescent="0.2">
      <c r="A13" s="103" t="s">
        <v>11</v>
      </c>
      <c r="B13" s="103"/>
      <c r="C13" s="103"/>
      <c r="D13" s="103"/>
      <c r="E13" s="103"/>
      <c r="F13" s="103"/>
    </row>
    <row r="14" spans="1:6" s="9" customFormat="1" ht="20" customHeight="1" x14ac:dyDescent="0.2">
      <c r="A14" s="22" t="s">
        <v>56</v>
      </c>
      <c r="B14" s="23" t="s">
        <v>3</v>
      </c>
      <c r="C14" s="24" t="s">
        <v>13</v>
      </c>
      <c r="D14" s="66">
        <v>75</v>
      </c>
      <c r="E14" s="25">
        <v>107.33</v>
      </c>
      <c r="F14" s="67">
        <v>8050</v>
      </c>
    </row>
    <row r="15" spans="1:6" s="9" customFormat="1" ht="20" customHeight="1" x14ac:dyDescent="0.2">
      <c r="A15" s="22" t="s">
        <v>57</v>
      </c>
      <c r="B15" s="23" t="s">
        <v>3</v>
      </c>
      <c r="C15" s="24" t="s">
        <v>13</v>
      </c>
      <c r="D15" s="66">
        <v>75</v>
      </c>
      <c r="E15" s="25">
        <v>141.07</v>
      </c>
      <c r="F15" s="67">
        <v>10580</v>
      </c>
    </row>
    <row r="16" spans="1:6" s="9" customFormat="1" ht="20" customHeight="1" x14ac:dyDescent="0.2">
      <c r="A16" s="22" t="s">
        <v>58</v>
      </c>
      <c r="B16" s="23" t="s">
        <v>3</v>
      </c>
      <c r="C16" s="24" t="s">
        <v>13</v>
      </c>
      <c r="D16" s="66">
        <v>75</v>
      </c>
      <c r="E16" s="25">
        <v>201.89</v>
      </c>
      <c r="F16" s="67">
        <v>15142</v>
      </c>
    </row>
    <row r="17" spans="1:6" s="9" customFormat="1" ht="20" customHeight="1" x14ac:dyDescent="0.2">
      <c r="A17" s="22" t="s">
        <v>59</v>
      </c>
      <c r="B17" s="23" t="s">
        <v>3</v>
      </c>
      <c r="C17" s="24" t="s">
        <v>13</v>
      </c>
      <c r="D17" s="66">
        <v>75</v>
      </c>
      <c r="E17" s="25">
        <v>107.33</v>
      </c>
      <c r="F17" s="67">
        <v>8050</v>
      </c>
    </row>
    <row r="18" spans="1:6" ht="30" customHeight="1" x14ac:dyDescent="0.2">
      <c r="A18" s="103" t="s">
        <v>28</v>
      </c>
      <c r="B18" s="103"/>
      <c r="C18" s="103"/>
      <c r="D18" s="103"/>
      <c r="E18" s="103"/>
      <c r="F18" s="103" t="s">
        <v>29</v>
      </c>
    </row>
    <row r="19" spans="1:6" ht="22" customHeight="1" x14ac:dyDescent="0.2">
      <c r="A19" s="22" t="s">
        <v>212</v>
      </c>
      <c r="B19" s="23" t="s">
        <v>3</v>
      </c>
      <c r="C19" s="24" t="s">
        <v>13</v>
      </c>
      <c r="D19" s="66">
        <v>75</v>
      </c>
      <c r="E19" s="25">
        <v>161</v>
      </c>
      <c r="F19" s="67">
        <v>12075</v>
      </c>
    </row>
    <row r="20" spans="1:6" ht="22" customHeight="1" x14ac:dyDescent="0.2">
      <c r="A20" s="22" t="s">
        <v>60</v>
      </c>
      <c r="B20" s="23" t="s">
        <v>3</v>
      </c>
      <c r="C20" s="24" t="s">
        <v>13</v>
      </c>
      <c r="D20" s="66">
        <v>75</v>
      </c>
      <c r="E20" s="25">
        <v>211.51</v>
      </c>
      <c r="F20" s="67">
        <v>15863</v>
      </c>
    </row>
    <row r="21" spans="1:6" ht="30" customHeight="1" x14ac:dyDescent="0.2">
      <c r="A21" s="103" t="s">
        <v>61</v>
      </c>
      <c r="B21" s="103"/>
      <c r="C21" s="103"/>
      <c r="D21" s="103"/>
      <c r="E21" s="103"/>
      <c r="F21" s="103" t="s">
        <v>29</v>
      </c>
    </row>
    <row r="22" spans="1:6" ht="22" customHeight="1" x14ac:dyDescent="0.2">
      <c r="A22" s="68" t="s">
        <v>62</v>
      </c>
      <c r="B22" s="66" t="s">
        <v>3</v>
      </c>
      <c r="C22" s="66" t="s">
        <v>63</v>
      </c>
      <c r="D22" s="66" t="s">
        <v>5</v>
      </c>
      <c r="E22" s="110">
        <v>1189</v>
      </c>
      <c r="F22" s="110"/>
    </row>
    <row r="23" spans="1:6" ht="20" customHeight="1" x14ac:dyDescent="0.2">
      <c r="A23" s="69" t="s">
        <v>64</v>
      </c>
      <c r="B23" s="66" t="s">
        <v>3</v>
      </c>
      <c r="C23" s="66" t="s">
        <v>65</v>
      </c>
      <c r="D23" s="66" t="s">
        <v>5</v>
      </c>
      <c r="E23" s="110">
        <v>1178</v>
      </c>
      <c r="F23" s="110"/>
    </row>
    <row r="24" spans="1:6" ht="20" customHeight="1" x14ac:dyDescent="0.2">
      <c r="A24" s="69" t="s">
        <v>66</v>
      </c>
      <c r="B24" s="66" t="s">
        <v>3</v>
      </c>
      <c r="C24" s="66" t="s">
        <v>67</v>
      </c>
      <c r="D24" s="66" t="s">
        <v>5</v>
      </c>
      <c r="E24" s="110">
        <v>842</v>
      </c>
      <c r="F24" s="110"/>
    </row>
    <row r="25" spans="1:6" ht="20" customHeight="1" x14ac:dyDescent="0.2">
      <c r="A25" s="69" t="s">
        <v>66</v>
      </c>
      <c r="B25" s="66" t="s">
        <v>3</v>
      </c>
      <c r="C25" s="66" t="s">
        <v>178</v>
      </c>
      <c r="D25" s="66" t="s">
        <v>5</v>
      </c>
      <c r="E25" s="108">
        <v>1100</v>
      </c>
      <c r="F25" s="109"/>
    </row>
    <row r="26" spans="1:6" ht="20" customHeight="1" x14ac:dyDescent="0.2">
      <c r="A26" s="69" t="s">
        <v>68</v>
      </c>
      <c r="B26" s="66" t="s">
        <v>3</v>
      </c>
      <c r="C26" s="66" t="s">
        <v>69</v>
      </c>
      <c r="D26" s="66" t="s">
        <v>5</v>
      </c>
      <c r="E26" s="110">
        <v>2163</v>
      </c>
      <c r="F26" s="110"/>
    </row>
    <row r="27" spans="1:6" ht="20" customHeight="1" x14ac:dyDescent="0.2"/>
    <row r="28" spans="1:6" x14ac:dyDescent="0.2">
      <c r="A28" s="26" t="s">
        <v>6</v>
      </c>
    </row>
  </sheetData>
  <mergeCells count="17">
    <mergeCell ref="A1:F7"/>
    <mergeCell ref="A11:A12"/>
    <mergeCell ref="B11:B12"/>
    <mergeCell ref="E22:F22"/>
    <mergeCell ref="E23:F23"/>
    <mergeCell ref="A10:F10"/>
    <mergeCell ref="A13:F13"/>
    <mergeCell ref="A18:F18"/>
    <mergeCell ref="A21:F21"/>
    <mergeCell ref="A9:F9"/>
    <mergeCell ref="A8:F8"/>
    <mergeCell ref="E25:F25"/>
    <mergeCell ref="C11:C12"/>
    <mergeCell ref="D11:D12"/>
    <mergeCell ref="E11:F11"/>
    <mergeCell ref="E26:F26"/>
    <mergeCell ref="E24:F2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sqref="A1:F7"/>
    </sheetView>
  </sheetViews>
  <sheetFormatPr baseColWidth="10" defaultColWidth="10.83203125" defaultRowHeight="16" x14ac:dyDescent="0.2"/>
  <cols>
    <col min="1" max="1" width="79.5" style="2" customWidth="1"/>
    <col min="2" max="2" width="10.1640625" style="2" customWidth="1"/>
    <col min="3" max="3" width="12.5" style="2" customWidth="1"/>
    <col min="4" max="4" width="9.1640625" style="2" customWidth="1"/>
    <col min="5" max="5" width="19.5" style="2" customWidth="1"/>
    <col min="6" max="6" width="19.33203125" style="2" customWidth="1"/>
    <col min="7" max="7" width="10.83203125" style="2"/>
    <col min="8" max="8" width="20" style="2" customWidth="1"/>
    <col min="9" max="9" width="20.1640625" style="2" customWidth="1"/>
    <col min="10" max="10" width="21.6640625" style="2" customWidth="1"/>
    <col min="11" max="16384" width="10.83203125" style="2"/>
  </cols>
  <sheetData>
    <row r="1" spans="1:6" x14ac:dyDescent="0.2">
      <c r="A1" s="97"/>
      <c r="B1" s="97"/>
      <c r="C1" s="97"/>
      <c r="D1" s="97"/>
      <c r="E1" s="97"/>
      <c r="F1" s="97"/>
    </row>
    <row r="2" spans="1:6" x14ac:dyDescent="0.2">
      <c r="A2" s="97"/>
      <c r="B2" s="97"/>
      <c r="C2" s="97"/>
      <c r="D2" s="97"/>
      <c r="E2" s="97"/>
      <c r="F2" s="97"/>
    </row>
    <row r="3" spans="1:6" x14ac:dyDescent="0.2">
      <c r="A3" s="97"/>
      <c r="B3" s="97"/>
      <c r="C3" s="97"/>
      <c r="D3" s="97"/>
      <c r="E3" s="97"/>
      <c r="F3" s="97"/>
    </row>
    <row r="4" spans="1:6" x14ac:dyDescent="0.2">
      <c r="A4" s="97"/>
      <c r="B4" s="97"/>
      <c r="C4" s="97"/>
      <c r="D4" s="97"/>
      <c r="E4" s="97"/>
      <c r="F4" s="97"/>
    </row>
    <row r="5" spans="1:6" x14ac:dyDescent="0.2">
      <c r="A5" s="97"/>
      <c r="B5" s="97"/>
      <c r="C5" s="97"/>
      <c r="D5" s="97"/>
      <c r="E5" s="97"/>
      <c r="F5" s="97"/>
    </row>
    <row r="6" spans="1:6" x14ac:dyDescent="0.2">
      <c r="A6" s="97"/>
      <c r="B6" s="97"/>
      <c r="C6" s="97"/>
      <c r="D6" s="97"/>
      <c r="E6" s="97"/>
      <c r="F6" s="97"/>
    </row>
    <row r="7" spans="1:6" ht="18" customHeight="1" x14ac:dyDescent="0.2">
      <c r="A7" s="97"/>
      <c r="B7" s="97"/>
      <c r="C7" s="97"/>
      <c r="D7" s="97"/>
      <c r="E7" s="97"/>
      <c r="F7" s="97"/>
    </row>
    <row r="8" spans="1:6" ht="20" customHeight="1" x14ac:dyDescent="0.2">
      <c r="A8" s="96" t="s">
        <v>0</v>
      </c>
      <c r="B8" s="96"/>
      <c r="C8" s="96"/>
      <c r="D8" s="96"/>
      <c r="E8" s="96"/>
      <c r="F8" s="96"/>
    </row>
    <row r="9" spans="1:6" ht="31" x14ac:dyDescent="0.2">
      <c r="A9" s="98" t="s">
        <v>111</v>
      </c>
      <c r="B9" s="98"/>
      <c r="C9" s="98"/>
      <c r="D9" s="98"/>
      <c r="E9" s="98"/>
      <c r="F9" s="98"/>
    </row>
    <row r="10" spans="1:6" ht="22" customHeight="1" x14ac:dyDescent="0.2">
      <c r="A10" s="112" t="s">
        <v>211</v>
      </c>
      <c r="B10" s="113"/>
      <c r="C10" s="113"/>
      <c r="D10" s="113"/>
      <c r="E10" s="113"/>
      <c r="F10" s="114"/>
    </row>
    <row r="11" spans="1:6" ht="30" customHeight="1" x14ac:dyDescent="0.2">
      <c r="A11" s="99" t="s">
        <v>1</v>
      </c>
      <c r="B11" s="99" t="s">
        <v>7</v>
      </c>
      <c r="C11" s="99" t="s">
        <v>8</v>
      </c>
      <c r="D11" s="99" t="s">
        <v>9</v>
      </c>
      <c r="E11" s="99" t="s">
        <v>2</v>
      </c>
      <c r="F11" s="99"/>
    </row>
    <row r="12" spans="1:6" ht="30" customHeight="1" x14ac:dyDescent="0.2">
      <c r="A12" s="99"/>
      <c r="B12" s="99"/>
      <c r="C12" s="99"/>
      <c r="D12" s="99"/>
      <c r="E12" s="70" t="s">
        <v>4</v>
      </c>
      <c r="F12" s="70" t="s">
        <v>10</v>
      </c>
    </row>
    <row r="13" spans="1:6" ht="30" customHeight="1" x14ac:dyDescent="0.2">
      <c r="A13" s="103" t="s">
        <v>70</v>
      </c>
      <c r="B13" s="103"/>
      <c r="C13" s="103"/>
      <c r="D13" s="103"/>
      <c r="E13" s="103"/>
      <c r="F13" s="103"/>
    </row>
    <row r="14" spans="1:6" ht="20" customHeight="1" x14ac:dyDescent="0.2">
      <c r="A14" s="18" t="s">
        <v>88</v>
      </c>
      <c r="B14" s="19" t="s">
        <v>3</v>
      </c>
      <c r="C14" s="20" t="s">
        <v>89</v>
      </c>
      <c r="D14" s="20">
        <v>70</v>
      </c>
      <c r="E14" s="75">
        <v>32.090000000000003</v>
      </c>
      <c r="F14" s="75">
        <v>2246</v>
      </c>
    </row>
    <row r="15" spans="1:6" ht="20" customHeight="1" x14ac:dyDescent="0.2">
      <c r="A15" s="18" t="s">
        <v>90</v>
      </c>
      <c r="B15" s="19" t="s">
        <v>3</v>
      </c>
      <c r="C15" s="20" t="s">
        <v>89</v>
      </c>
      <c r="D15" s="20">
        <v>70</v>
      </c>
      <c r="E15" s="75">
        <v>77.8</v>
      </c>
      <c r="F15" s="75">
        <v>5446</v>
      </c>
    </row>
    <row r="16" spans="1:6" ht="20" customHeight="1" x14ac:dyDescent="0.2">
      <c r="A16" s="18" t="s">
        <v>90</v>
      </c>
      <c r="B16" s="19" t="s">
        <v>3</v>
      </c>
      <c r="C16" s="20" t="s">
        <v>91</v>
      </c>
      <c r="D16" s="20">
        <v>35</v>
      </c>
      <c r="E16" s="75">
        <v>77.8</v>
      </c>
      <c r="F16" s="75">
        <v>2723</v>
      </c>
    </row>
    <row r="17" spans="1:6" ht="20" customHeight="1" x14ac:dyDescent="0.2">
      <c r="A17" s="18" t="s">
        <v>92</v>
      </c>
      <c r="B17" s="19" t="s">
        <v>3</v>
      </c>
      <c r="C17" s="20" t="s">
        <v>89</v>
      </c>
      <c r="D17" s="20">
        <v>70</v>
      </c>
      <c r="E17" s="75">
        <v>45.93</v>
      </c>
      <c r="F17" s="75">
        <v>3215</v>
      </c>
    </row>
    <row r="18" spans="1:6" ht="30" customHeight="1" x14ac:dyDescent="0.2">
      <c r="A18" s="103" t="s">
        <v>28</v>
      </c>
      <c r="B18" s="103"/>
      <c r="C18" s="103"/>
      <c r="D18" s="103"/>
      <c r="E18" s="103"/>
      <c r="F18" s="103" t="s">
        <v>29</v>
      </c>
    </row>
    <row r="19" spans="1:6" ht="20" customHeight="1" x14ac:dyDescent="0.2">
      <c r="A19" s="18" t="s">
        <v>93</v>
      </c>
      <c r="B19" s="19" t="s">
        <v>3</v>
      </c>
      <c r="C19" s="20" t="s">
        <v>89</v>
      </c>
      <c r="D19" s="20">
        <v>70</v>
      </c>
      <c r="E19" s="75">
        <v>20.98</v>
      </c>
      <c r="F19" s="75">
        <v>1469</v>
      </c>
    </row>
    <row r="20" spans="1:6" ht="20" customHeight="1" x14ac:dyDescent="0.2">
      <c r="A20" s="18" t="s">
        <v>94</v>
      </c>
      <c r="B20" s="19" t="s">
        <v>3</v>
      </c>
      <c r="C20" s="20" t="s">
        <v>89</v>
      </c>
      <c r="D20" s="20">
        <v>70</v>
      </c>
      <c r="E20" s="75">
        <v>30.5</v>
      </c>
      <c r="F20" s="75">
        <v>2135</v>
      </c>
    </row>
    <row r="21" spans="1:6" ht="20" customHeight="1" x14ac:dyDescent="0.2">
      <c r="A21" s="18" t="s">
        <v>95</v>
      </c>
      <c r="B21" s="19" t="s">
        <v>3</v>
      </c>
      <c r="C21" s="20" t="s">
        <v>96</v>
      </c>
      <c r="D21" s="20">
        <v>35</v>
      </c>
      <c r="E21" s="75">
        <v>42.3</v>
      </c>
      <c r="F21" s="75">
        <v>1480</v>
      </c>
    </row>
    <row r="22" spans="1:6" ht="20" customHeight="1" x14ac:dyDescent="0.2">
      <c r="A22" s="18" t="s">
        <v>97</v>
      </c>
      <c r="B22" s="19" t="s">
        <v>3</v>
      </c>
      <c r="C22" s="20" t="s">
        <v>98</v>
      </c>
      <c r="D22" s="20">
        <v>70</v>
      </c>
      <c r="E22" s="75">
        <v>60.5</v>
      </c>
      <c r="F22" s="75">
        <v>4235</v>
      </c>
    </row>
    <row r="23" spans="1:6" ht="20" customHeight="1" x14ac:dyDescent="0.2">
      <c r="A23" s="18" t="s">
        <v>99</v>
      </c>
      <c r="B23" s="19" t="s">
        <v>3</v>
      </c>
      <c r="C23" s="20" t="s">
        <v>98</v>
      </c>
      <c r="D23" s="20">
        <v>70</v>
      </c>
      <c r="E23" s="75">
        <v>38.299999999999997</v>
      </c>
      <c r="F23" s="75">
        <v>2681</v>
      </c>
    </row>
    <row r="24" spans="1:6" ht="20" customHeight="1" x14ac:dyDescent="0.2">
      <c r="A24" s="18" t="s">
        <v>100</v>
      </c>
      <c r="B24" s="19" t="s">
        <v>3</v>
      </c>
      <c r="C24" s="20" t="s">
        <v>89</v>
      </c>
      <c r="D24" s="20">
        <v>70</v>
      </c>
      <c r="E24" s="75">
        <v>46.6</v>
      </c>
      <c r="F24" s="75">
        <v>3262</v>
      </c>
    </row>
    <row r="25" spans="1:6" ht="20" customHeight="1" x14ac:dyDescent="0.2">
      <c r="A25" s="18" t="s">
        <v>101</v>
      </c>
      <c r="B25" s="19" t="s">
        <v>3</v>
      </c>
      <c r="C25" s="20" t="s">
        <v>89</v>
      </c>
      <c r="D25" s="20">
        <v>70</v>
      </c>
      <c r="E25" s="75">
        <v>33.15</v>
      </c>
      <c r="F25" s="75">
        <v>2320</v>
      </c>
    </row>
    <row r="26" spans="1:6" ht="30" customHeight="1" x14ac:dyDescent="0.2">
      <c r="A26" s="103" t="s">
        <v>102</v>
      </c>
      <c r="B26" s="103"/>
      <c r="C26" s="103"/>
      <c r="D26" s="103"/>
      <c r="E26" s="103"/>
      <c r="F26" s="103" t="s">
        <v>29</v>
      </c>
    </row>
    <row r="27" spans="1:6" ht="20" customHeight="1" x14ac:dyDescent="0.2">
      <c r="A27" s="18" t="s">
        <v>103</v>
      </c>
      <c r="B27" s="19" t="s">
        <v>3</v>
      </c>
      <c r="C27" s="20" t="s">
        <v>89</v>
      </c>
      <c r="D27" s="20">
        <v>70</v>
      </c>
      <c r="E27" s="75">
        <v>31.2</v>
      </c>
      <c r="F27" s="75">
        <v>2184</v>
      </c>
    </row>
    <row r="28" spans="1:6" ht="30" customHeight="1" x14ac:dyDescent="0.2">
      <c r="A28" s="103" t="s">
        <v>61</v>
      </c>
      <c r="B28" s="103"/>
      <c r="C28" s="103"/>
      <c r="D28" s="103"/>
      <c r="E28" s="103"/>
      <c r="F28" s="103"/>
    </row>
    <row r="29" spans="1:6" ht="20" customHeight="1" x14ac:dyDescent="0.2">
      <c r="A29" s="18" t="s">
        <v>104</v>
      </c>
      <c r="B29" s="19" t="s">
        <v>3</v>
      </c>
      <c r="C29" s="20" t="s">
        <v>105</v>
      </c>
      <c r="D29" s="20" t="s">
        <v>5</v>
      </c>
      <c r="E29" s="111">
        <v>147.4</v>
      </c>
      <c r="F29" s="111"/>
    </row>
    <row r="30" spans="1:6" ht="20" customHeight="1" x14ac:dyDescent="0.2">
      <c r="A30" s="18" t="s">
        <v>106</v>
      </c>
      <c r="B30" s="19" t="s">
        <v>3</v>
      </c>
      <c r="C30" s="20" t="s">
        <v>107</v>
      </c>
      <c r="D30" s="20" t="s">
        <v>5</v>
      </c>
      <c r="E30" s="111">
        <v>308.8</v>
      </c>
      <c r="F30" s="111"/>
    </row>
    <row r="31" spans="1:6" ht="20" customHeight="1" x14ac:dyDescent="0.2">
      <c r="A31" s="18" t="s">
        <v>108</v>
      </c>
      <c r="B31" s="19" t="s">
        <v>3</v>
      </c>
      <c r="C31" s="20" t="s">
        <v>39</v>
      </c>
      <c r="D31" s="20" t="s">
        <v>5</v>
      </c>
      <c r="E31" s="111">
        <v>1223.3499999999999</v>
      </c>
      <c r="F31" s="111"/>
    </row>
    <row r="32" spans="1:6" ht="20" customHeight="1" x14ac:dyDescent="0.2">
      <c r="A32" s="18" t="s">
        <v>109</v>
      </c>
      <c r="B32" s="19" t="s">
        <v>3</v>
      </c>
      <c r="C32" s="20" t="s">
        <v>110</v>
      </c>
      <c r="D32" s="20" t="s">
        <v>5</v>
      </c>
      <c r="E32" s="111">
        <v>678.5</v>
      </c>
      <c r="F32" s="111"/>
    </row>
    <row r="34" spans="1:1" x14ac:dyDescent="0.2">
      <c r="A34" s="26" t="s">
        <v>6</v>
      </c>
    </row>
  </sheetData>
  <mergeCells count="17">
    <mergeCell ref="A10:F10"/>
    <mergeCell ref="A9:F9"/>
    <mergeCell ref="A8:F8"/>
    <mergeCell ref="A1:F7"/>
    <mergeCell ref="E29:F29"/>
    <mergeCell ref="E30:F30"/>
    <mergeCell ref="E31:F31"/>
    <mergeCell ref="E32:F32"/>
    <mergeCell ref="E11:F11"/>
    <mergeCell ref="A13:F13"/>
    <mergeCell ref="A18:F18"/>
    <mergeCell ref="A26:F26"/>
    <mergeCell ref="A28:F28"/>
    <mergeCell ref="A11:A12"/>
    <mergeCell ref="B11:B12"/>
    <mergeCell ref="C11:C12"/>
    <mergeCell ref="D11:D1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6"/>
  <sheetViews>
    <sheetView workbookViewId="0">
      <selection sqref="A1:I8"/>
    </sheetView>
  </sheetViews>
  <sheetFormatPr baseColWidth="10" defaultColWidth="11" defaultRowHeight="16" x14ac:dyDescent="0.2"/>
  <cols>
    <col min="1" max="1" width="24" style="28" customWidth="1"/>
    <col min="2" max="2" width="21.5" style="28" customWidth="1"/>
    <col min="3" max="3" width="34.33203125" style="28" customWidth="1"/>
    <col min="4" max="4" width="33.6640625" style="28" customWidth="1"/>
    <col min="5" max="5" width="23.83203125" style="28" customWidth="1"/>
    <col min="6" max="6" width="15.1640625" customWidth="1"/>
    <col min="7" max="7" width="20.33203125" customWidth="1"/>
    <col min="8" max="8" width="14.1640625" customWidth="1"/>
    <col min="9" max="9" width="13.5" customWidth="1"/>
    <col min="10" max="27" width="11" style="32"/>
  </cols>
  <sheetData>
    <row r="1" spans="1:27" x14ac:dyDescent="0.2">
      <c r="A1" s="134"/>
      <c r="B1" s="134"/>
      <c r="C1" s="134"/>
      <c r="D1" s="134"/>
      <c r="E1" s="134"/>
      <c r="F1" s="134"/>
      <c r="G1" s="134"/>
      <c r="H1" s="134"/>
      <c r="I1" s="134"/>
      <c r="J1" s="36"/>
    </row>
    <row r="2" spans="1:27" x14ac:dyDescent="0.2">
      <c r="A2" s="134"/>
      <c r="B2" s="134"/>
      <c r="C2" s="134"/>
      <c r="D2" s="134"/>
      <c r="E2" s="134"/>
      <c r="F2" s="134"/>
      <c r="G2" s="134"/>
      <c r="H2" s="134"/>
      <c r="I2" s="134"/>
      <c r="J2" s="36"/>
    </row>
    <row r="3" spans="1:27" x14ac:dyDescent="0.2">
      <c r="A3" s="134"/>
      <c r="B3" s="134"/>
      <c r="C3" s="134"/>
      <c r="D3" s="134"/>
      <c r="E3" s="134"/>
      <c r="F3" s="134"/>
      <c r="G3" s="134"/>
      <c r="H3" s="134"/>
      <c r="I3" s="134"/>
      <c r="J3" s="36"/>
    </row>
    <row r="4" spans="1:27" x14ac:dyDescent="0.2">
      <c r="A4" s="134"/>
      <c r="B4" s="134"/>
      <c r="C4" s="134"/>
      <c r="D4" s="134"/>
      <c r="E4" s="134"/>
      <c r="F4" s="134"/>
      <c r="G4" s="134"/>
      <c r="H4" s="134"/>
      <c r="I4" s="134"/>
      <c r="J4" s="36"/>
    </row>
    <row r="5" spans="1:27" x14ac:dyDescent="0.2">
      <c r="A5" s="134"/>
      <c r="B5" s="134"/>
      <c r="C5" s="134"/>
      <c r="D5" s="134"/>
      <c r="E5" s="134"/>
      <c r="F5" s="134"/>
      <c r="G5" s="134"/>
      <c r="H5" s="134"/>
      <c r="I5" s="134"/>
      <c r="J5" s="36"/>
    </row>
    <row r="6" spans="1:27" x14ac:dyDescent="0.2">
      <c r="A6" s="134"/>
      <c r="B6" s="134"/>
      <c r="C6" s="134"/>
      <c r="D6" s="134"/>
      <c r="E6" s="134"/>
      <c r="F6" s="134"/>
      <c r="G6" s="134"/>
      <c r="H6" s="134"/>
      <c r="I6" s="134"/>
      <c r="J6" s="36"/>
    </row>
    <row r="7" spans="1:27" x14ac:dyDescent="0.2">
      <c r="A7" s="134"/>
      <c r="B7" s="134"/>
      <c r="C7" s="134"/>
      <c r="D7" s="134"/>
      <c r="E7" s="134"/>
      <c r="F7" s="134"/>
      <c r="G7" s="134"/>
      <c r="H7" s="134"/>
      <c r="I7" s="134"/>
      <c r="J7" s="36"/>
    </row>
    <row r="8" spans="1:27" x14ac:dyDescent="0.2">
      <c r="A8" s="134"/>
      <c r="B8" s="134"/>
      <c r="C8" s="134"/>
      <c r="D8" s="134"/>
      <c r="E8" s="134"/>
      <c r="F8" s="134"/>
      <c r="G8" s="134"/>
      <c r="H8" s="134"/>
      <c r="I8" s="134"/>
      <c r="J8" s="36"/>
    </row>
    <row r="9" spans="1:27" ht="20" customHeight="1" x14ac:dyDescent="0.2">
      <c r="A9" s="94" t="s">
        <v>0</v>
      </c>
      <c r="B9" s="94"/>
      <c r="C9" s="94"/>
      <c r="D9" s="94"/>
      <c r="E9" s="94"/>
      <c r="F9" s="94"/>
      <c r="G9" s="94"/>
      <c r="H9" s="94"/>
      <c r="I9" s="94"/>
      <c r="J9" s="37"/>
      <c r="K9" s="33"/>
      <c r="L9" s="33"/>
      <c r="M9" s="33"/>
      <c r="N9" s="33"/>
    </row>
    <row r="10" spans="1:27" ht="31" customHeight="1" x14ac:dyDescent="0.2">
      <c r="A10" s="133" t="s">
        <v>148</v>
      </c>
      <c r="B10" s="133"/>
      <c r="C10" s="133"/>
      <c r="D10" s="133"/>
      <c r="E10" s="133"/>
      <c r="F10" s="133"/>
      <c r="G10" s="133"/>
      <c r="H10" s="133"/>
      <c r="I10" s="133"/>
      <c r="J10" s="36"/>
    </row>
    <row r="11" spans="1:27" s="27" customFormat="1" ht="20" customHeight="1" x14ac:dyDescent="0.2">
      <c r="A11" s="118" t="s">
        <v>210</v>
      </c>
      <c r="B11" s="119"/>
      <c r="C11" s="119"/>
      <c r="D11" s="119"/>
      <c r="E11" s="119"/>
      <c r="F11" s="119"/>
      <c r="G11" s="119"/>
      <c r="H11" s="119"/>
      <c r="I11" s="120"/>
      <c r="J11" s="60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</row>
    <row r="12" spans="1:27" ht="40" customHeight="1" x14ac:dyDescent="0.2">
      <c r="A12" s="121" t="s">
        <v>113</v>
      </c>
      <c r="B12" s="121"/>
      <c r="C12" s="122" t="s">
        <v>163</v>
      </c>
      <c r="D12" s="123"/>
      <c r="E12" s="124"/>
      <c r="F12" s="29" t="s">
        <v>164</v>
      </c>
      <c r="G12" s="29" t="s">
        <v>165</v>
      </c>
      <c r="H12" s="29" t="s">
        <v>166</v>
      </c>
      <c r="I12" s="29" t="s">
        <v>114</v>
      </c>
      <c r="J12" s="36"/>
    </row>
    <row r="13" spans="1:27" ht="30" customHeight="1" x14ac:dyDescent="0.2">
      <c r="A13" s="125" t="s">
        <v>115</v>
      </c>
      <c r="B13" s="125"/>
      <c r="C13" s="125"/>
      <c r="D13" s="125"/>
      <c r="E13" s="125"/>
      <c r="F13" s="125"/>
      <c r="G13" s="125"/>
      <c r="H13" s="125"/>
      <c r="I13" s="125"/>
      <c r="J13" s="36"/>
    </row>
    <row r="14" spans="1:27" ht="40" customHeight="1" x14ac:dyDescent="0.2">
      <c r="A14" s="115" t="s">
        <v>190</v>
      </c>
      <c r="B14" s="115"/>
      <c r="C14" s="116" t="s">
        <v>119</v>
      </c>
      <c r="D14" s="116"/>
      <c r="E14" s="116"/>
      <c r="F14" s="117" t="s">
        <v>116</v>
      </c>
      <c r="G14" s="117">
        <v>70</v>
      </c>
      <c r="H14" s="76" t="s">
        <v>117</v>
      </c>
      <c r="I14" s="77">
        <f>I15/G14</f>
        <v>67.5</v>
      </c>
      <c r="J14" s="36"/>
    </row>
    <row r="15" spans="1:27" ht="40" customHeight="1" x14ac:dyDescent="0.2">
      <c r="A15" s="115"/>
      <c r="B15" s="115"/>
      <c r="C15" s="116"/>
      <c r="D15" s="116"/>
      <c r="E15" s="116"/>
      <c r="F15" s="117"/>
      <c r="G15" s="117"/>
      <c r="H15" s="76" t="s">
        <v>118</v>
      </c>
      <c r="I15" s="77">
        <v>4725</v>
      </c>
      <c r="J15" s="36"/>
    </row>
    <row r="16" spans="1:27" ht="40" customHeight="1" x14ac:dyDescent="0.2">
      <c r="A16" s="115" t="s">
        <v>191</v>
      </c>
      <c r="B16" s="115"/>
      <c r="C16" s="116" t="s">
        <v>120</v>
      </c>
      <c r="D16" s="116"/>
      <c r="E16" s="116"/>
      <c r="F16" s="117" t="s">
        <v>116</v>
      </c>
      <c r="G16" s="117">
        <v>70</v>
      </c>
      <c r="H16" s="76" t="s">
        <v>117</v>
      </c>
      <c r="I16" s="77">
        <f>I17/G16</f>
        <v>72.75</v>
      </c>
      <c r="J16" s="36"/>
    </row>
    <row r="17" spans="1:10" ht="40" customHeight="1" x14ac:dyDescent="0.2">
      <c r="A17" s="115"/>
      <c r="B17" s="115"/>
      <c r="C17" s="116"/>
      <c r="D17" s="116"/>
      <c r="E17" s="116"/>
      <c r="F17" s="117"/>
      <c r="G17" s="117"/>
      <c r="H17" s="76" t="s">
        <v>118</v>
      </c>
      <c r="I17" s="77">
        <v>5092.5</v>
      </c>
      <c r="J17" s="36"/>
    </row>
    <row r="18" spans="1:10" ht="40" customHeight="1" x14ac:dyDescent="0.2">
      <c r="A18" s="115" t="s">
        <v>192</v>
      </c>
      <c r="B18" s="115"/>
      <c r="C18" s="116" t="s">
        <v>121</v>
      </c>
      <c r="D18" s="116"/>
      <c r="E18" s="116"/>
      <c r="F18" s="117" t="s">
        <v>116</v>
      </c>
      <c r="G18" s="117">
        <v>70</v>
      </c>
      <c r="H18" s="76" t="s">
        <v>117</v>
      </c>
      <c r="I18" s="77">
        <f>I19/G18</f>
        <v>57.75</v>
      </c>
      <c r="J18" s="36"/>
    </row>
    <row r="19" spans="1:10" ht="40" customHeight="1" x14ac:dyDescent="0.2">
      <c r="A19" s="115"/>
      <c r="B19" s="115"/>
      <c r="C19" s="116"/>
      <c r="D19" s="116"/>
      <c r="E19" s="116"/>
      <c r="F19" s="117"/>
      <c r="G19" s="117"/>
      <c r="H19" s="76" t="s">
        <v>118</v>
      </c>
      <c r="I19" s="77">
        <v>4042.5</v>
      </c>
      <c r="J19" s="36"/>
    </row>
    <row r="20" spans="1:10" ht="40" customHeight="1" x14ac:dyDescent="0.2">
      <c r="A20" s="115" t="s">
        <v>193</v>
      </c>
      <c r="B20" s="115"/>
      <c r="C20" s="116" t="s">
        <v>122</v>
      </c>
      <c r="D20" s="116"/>
      <c r="E20" s="116"/>
      <c r="F20" s="117" t="s">
        <v>116</v>
      </c>
      <c r="G20" s="117">
        <v>70</v>
      </c>
      <c r="H20" s="76" t="s">
        <v>117</v>
      </c>
      <c r="I20" s="77">
        <f>I21/G20</f>
        <v>52.5</v>
      </c>
      <c r="J20" s="36"/>
    </row>
    <row r="21" spans="1:10" ht="40" customHeight="1" x14ac:dyDescent="0.2">
      <c r="A21" s="115"/>
      <c r="B21" s="115"/>
      <c r="C21" s="116"/>
      <c r="D21" s="116"/>
      <c r="E21" s="116"/>
      <c r="F21" s="117"/>
      <c r="G21" s="117"/>
      <c r="H21" s="76" t="s">
        <v>118</v>
      </c>
      <c r="I21" s="77">
        <v>3675</v>
      </c>
      <c r="J21" s="36"/>
    </row>
    <row r="22" spans="1:10" ht="40" customHeight="1" x14ac:dyDescent="0.2">
      <c r="A22" s="115" t="s">
        <v>194</v>
      </c>
      <c r="B22" s="115"/>
      <c r="C22" s="116" t="s">
        <v>123</v>
      </c>
      <c r="D22" s="116"/>
      <c r="E22" s="116"/>
      <c r="F22" s="117" t="s">
        <v>116</v>
      </c>
      <c r="G22" s="117">
        <v>70</v>
      </c>
      <c r="H22" s="76" t="s">
        <v>117</v>
      </c>
      <c r="I22" s="77">
        <f>I23/G22</f>
        <v>41.25</v>
      </c>
      <c r="J22" s="36"/>
    </row>
    <row r="23" spans="1:10" ht="40" customHeight="1" x14ac:dyDescent="0.2">
      <c r="A23" s="115"/>
      <c r="B23" s="115"/>
      <c r="C23" s="116"/>
      <c r="D23" s="116"/>
      <c r="E23" s="116"/>
      <c r="F23" s="117"/>
      <c r="G23" s="117"/>
      <c r="H23" s="76" t="s">
        <v>118</v>
      </c>
      <c r="I23" s="77">
        <v>2887.5</v>
      </c>
      <c r="J23" s="36"/>
    </row>
    <row r="24" spans="1:10" ht="30" customHeight="1" x14ac:dyDescent="0.2">
      <c r="A24" s="125" t="s">
        <v>124</v>
      </c>
      <c r="B24" s="125"/>
      <c r="C24" s="125"/>
      <c r="D24" s="125"/>
      <c r="E24" s="125"/>
      <c r="F24" s="125"/>
      <c r="G24" s="125"/>
      <c r="H24" s="125"/>
      <c r="I24" s="125"/>
      <c r="J24" s="36"/>
    </row>
    <row r="25" spans="1:10" ht="40" customHeight="1" x14ac:dyDescent="0.2">
      <c r="A25" s="131" t="s">
        <v>195</v>
      </c>
      <c r="B25" s="131"/>
      <c r="C25" s="132" t="s">
        <v>125</v>
      </c>
      <c r="D25" s="132"/>
      <c r="E25" s="132"/>
      <c r="F25" s="129" t="s">
        <v>126</v>
      </c>
      <c r="G25" s="129">
        <v>70</v>
      </c>
      <c r="H25" s="78" t="s">
        <v>117</v>
      </c>
      <c r="I25" s="79">
        <f>I26/G25</f>
        <v>27.074999999999999</v>
      </c>
      <c r="J25" s="36"/>
    </row>
    <row r="26" spans="1:10" ht="40" customHeight="1" x14ac:dyDescent="0.2">
      <c r="A26" s="131"/>
      <c r="B26" s="131"/>
      <c r="C26" s="132"/>
      <c r="D26" s="132"/>
      <c r="E26" s="132"/>
      <c r="F26" s="129"/>
      <c r="G26" s="129"/>
      <c r="H26" s="78" t="s">
        <v>118</v>
      </c>
      <c r="I26" s="79">
        <v>1895.25</v>
      </c>
      <c r="J26" s="36"/>
    </row>
    <row r="27" spans="1:10" ht="40" customHeight="1" x14ac:dyDescent="0.2">
      <c r="A27" s="131" t="s">
        <v>186</v>
      </c>
      <c r="B27" s="131"/>
      <c r="C27" s="132" t="s">
        <v>127</v>
      </c>
      <c r="D27" s="132"/>
      <c r="E27" s="132"/>
      <c r="F27" s="129" t="s">
        <v>126</v>
      </c>
      <c r="G27" s="129">
        <v>70</v>
      </c>
      <c r="H27" s="78" t="s">
        <v>117</v>
      </c>
      <c r="I27" s="79">
        <f>I28/G27</f>
        <v>19.225000000000001</v>
      </c>
      <c r="J27" s="36"/>
    </row>
    <row r="28" spans="1:10" ht="40" customHeight="1" x14ac:dyDescent="0.2">
      <c r="A28" s="131"/>
      <c r="B28" s="131"/>
      <c r="C28" s="132"/>
      <c r="D28" s="132"/>
      <c r="E28" s="132"/>
      <c r="F28" s="129"/>
      <c r="G28" s="129"/>
      <c r="H28" s="78" t="s">
        <v>118</v>
      </c>
      <c r="I28" s="79">
        <v>1345.75</v>
      </c>
      <c r="J28" s="36"/>
    </row>
    <row r="29" spans="1:10" ht="29" customHeight="1" x14ac:dyDescent="0.2">
      <c r="A29" s="130" t="s">
        <v>128</v>
      </c>
      <c r="B29" s="130"/>
      <c r="C29" s="130"/>
      <c r="D29" s="130"/>
      <c r="E29" s="130"/>
      <c r="F29" s="130"/>
      <c r="G29" s="130"/>
      <c r="H29" s="130"/>
      <c r="I29" s="130"/>
      <c r="J29" s="36"/>
    </row>
    <row r="30" spans="1:10" ht="40" customHeight="1" x14ac:dyDescent="0.2">
      <c r="A30" s="131" t="s">
        <v>187</v>
      </c>
      <c r="B30" s="131"/>
      <c r="C30" s="132" t="s">
        <v>135</v>
      </c>
      <c r="D30" s="132"/>
      <c r="E30" s="132"/>
      <c r="F30" s="129" t="s">
        <v>116</v>
      </c>
      <c r="G30" s="129">
        <v>70</v>
      </c>
      <c r="H30" s="78" t="s">
        <v>117</v>
      </c>
      <c r="I30" s="79">
        <f>I31/G30</f>
        <v>52.4</v>
      </c>
      <c r="J30" s="36"/>
    </row>
    <row r="31" spans="1:10" ht="40" customHeight="1" x14ac:dyDescent="0.2">
      <c r="A31" s="131"/>
      <c r="B31" s="131"/>
      <c r="C31" s="132"/>
      <c r="D31" s="132"/>
      <c r="E31" s="132"/>
      <c r="F31" s="129"/>
      <c r="G31" s="129"/>
      <c r="H31" s="78" t="s">
        <v>118</v>
      </c>
      <c r="I31" s="79">
        <v>3668</v>
      </c>
      <c r="J31" s="36"/>
    </row>
    <row r="32" spans="1:10" ht="40" customHeight="1" x14ac:dyDescent="0.2">
      <c r="A32" s="131" t="s">
        <v>188</v>
      </c>
      <c r="B32" s="131"/>
      <c r="C32" s="132" t="s">
        <v>129</v>
      </c>
      <c r="D32" s="132"/>
      <c r="E32" s="132"/>
      <c r="F32" s="129" t="s">
        <v>116</v>
      </c>
      <c r="G32" s="129">
        <v>70</v>
      </c>
      <c r="H32" s="78" t="s">
        <v>117</v>
      </c>
      <c r="I32" s="79">
        <f>I33/G32</f>
        <v>19.675000000000001</v>
      </c>
      <c r="J32" s="36"/>
    </row>
    <row r="33" spans="1:27" ht="40" customHeight="1" x14ac:dyDescent="0.2">
      <c r="A33" s="131"/>
      <c r="B33" s="131"/>
      <c r="C33" s="132"/>
      <c r="D33" s="132"/>
      <c r="E33" s="132"/>
      <c r="F33" s="129"/>
      <c r="G33" s="129"/>
      <c r="H33" s="78" t="s">
        <v>118</v>
      </c>
      <c r="I33" s="79">
        <v>1377.25</v>
      </c>
      <c r="J33" s="36"/>
    </row>
    <row r="34" spans="1:27" ht="40" customHeight="1" x14ac:dyDescent="0.2">
      <c r="A34" s="131" t="s">
        <v>189</v>
      </c>
      <c r="B34" s="131"/>
      <c r="C34" s="132" t="s">
        <v>129</v>
      </c>
      <c r="D34" s="132"/>
      <c r="E34" s="132"/>
      <c r="F34" s="129" t="s">
        <v>116</v>
      </c>
      <c r="G34" s="129">
        <v>70</v>
      </c>
      <c r="H34" s="78" t="s">
        <v>117</v>
      </c>
      <c r="I34" s="79">
        <f>I35/G34</f>
        <v>19.824999999999999</v>
      </c>
      <c r="J34" s="36"/>
    </row>
    <row r="35" spans="1:27" ht="40" customHeight="1" x14ac:dyDescent="0.2">
      <c r="A35" s="131"/>
      <c r="B35" s="131"/>
      <c r="C35" s="132"/>
      <c r="D35" s="132"/>
      <c r="E35" s="132"/>
      <c r="F35" s="129"/>
      <c r="G35" s="129"/>
      <c r="H35" s="78" t="s">
        <v>118</v>
      </c>
      <c r="I35" s="79">
        <v>1387.75</v>
      </c>
      <c r="J35" s="36"/>
    </row>
    <row r="36" spans="1:27" ht="30" customHeight="1" x14ac:dyDescent="0.2">
      <c r="A36" s="130" t="s">
        <v>130</v>
      </c>
      <c r="B36" s="130"/>
      <c r="C36" s="130"/>
      <c r="D36" s="130"/>
      <c r="E36" s="130"/>
      <c r="F36" s="130"/>
      <c r="G36" s="130"/>
      <c r="H36" s="130"/>
      <c r="I36" s="130"/>
      <c r="J36" s="36"/>
    </row>
    <row r="37" spans="1:27" ht="40" customHeight="1" x14ac:dyDescent="0.2">
      <c r="A37" s="126" t="s">
        <v>197</v>
      </c>
      <c r="B37" s="126"/>
      <c r="C37" s="127" t="s">
        <v>131</v>
      </c>
      <c r="D37" s="127"/>
      <c r="E37" s="127"/>
      <c r="F37" s="129" t="s">
        <v>116</v>
      </c>
      <c r="G37" s="129">
        <v>70</v>
      </c>
      <c r="H37" s="78" t="s">
        <v>117</v>
      </c>
      <c r="I37" s="79">
        <f>I38/G37</f>
        <v>70.5</v>
      </c>
      <c r="J37" s="36"/>
    </row>
    <row r="38" spans="1:27" ht="40" customHeight="1" x14ac:dyDescent="0.2">
      <c r="A38" s="126"/>
      <c r="B38" s="126"/>
      <c r="C38" s="127"/>
      <c r="D38" s="127"/>
      <c r="E38" s="127"/>
      <c r="F38" s="129"/>
      <c r="G38" s="129"/>
      <c r="H38" s="78" t="s">
        <v>118</v>
      </c>
      <c r="I38" s="79">
        <v>4935</v>
      </c>
      <c r="J38" s="36"/>
    </row>
    <row r="39" spans="1:27" ht="40" customHeight="1" x14ac:dyDescent="0.2">
      <c r="A39" s="126" t="s">
        <v>136</v>
      </c>
      <c r="B39" s="126"/>
      <c r="C39" s="127" t="s">
        <v>132</v>
      </c>
      <c r="D39" s="127"/>
      <c r="E39" s="127"/>
      <c r="F39" s="129" t="s">
        <v>116</v>
      </c>
      <c r="G39" s="129">
        <v>70</v>
      </c>
      <c r="H39" s="78" t="s">
        <v>117</v>
      </c>
      <c r="I39" s="79">
        <f>I40/G39</f>
        <v>14.4</v>
      </c>
      <c r="J39" s="36"/>
    </row>
    <row r="40" spans="1:27" ht="40" customHeight="1" x14ac:dyDescent="0.2">
      <c r="A40" s="126"/>
      <c r="B40" s="126"/>
      <c r="C40" s="127"/>
      <c r="D40" s="127"/>
      <c r="E40" s="127"/>
      <c r="F40" s="129"/>
      <c r="G40" s="129"/>
      <c r="H40" s="78" t="s">
        <v>118</v>
      </c>
      <c r="I40" s="79">
        <v>1008</v>
      </c>
      <c r="J40" s="36"/>
    </row>
    <row r="41" spans="1:27" ht="40" customHeight="1" x14ac:dyDescent="0.2">
      <c r="A41" s="126" t="s">
        <v>196</v>
      </c>
      <c r="B41" s="126"/>
      <c r="C41" s="127" t="s">
        <v>133</v>
      </c>
      <c r="D41" s="128"/>
      <c r="E41" s="128"/>
      <c r="F41" s="129" t="s">
        <v>134</v>
      </c>
      <c r="G41" s="129">
        <v>12</v>
      </c>
      <c r="H41" s="78" t="s">
        <v>117</v>
      </c>
      <c r="I41" s="79">
        <f>I42/G41</f>
        <v>52.208333333333336</v>
      </c>
      <c r="J41" s="36"/>
    </row>
    <row r="42" spans="1:27" ht="40" customHeight="1" x14ac:dyDescent="0.2">
      <c r="A42" s="126"/>
      <c r="B42" s="126"/>
      <c r="C42" s="128"/>
      <c r="D42" s="128"/>
      <c r="E42" s="128"/>
      <c r="F42" s="129"/>
      <c r="G42" s="129"/>
      <c r="H42" s="78" t="s">
        <v>118</v>
      </c>
      <c r="I42" s="79">
        <v>626.5</v>
      </c>
      <c r="J42" s="36"/>
    </row>
    <row r="43" spans="1:27" ht="40" customHeight="1" x14ac:dyDescent="0.2">
      <c r="A43" s="137" t="s">
        <v>198</v>
      </c>
      <c r="B43" s="130"/>
      <c r="C43" s="130"/>
      <c r="D43" s="130"/>
      <c r="E43" s="130"/>
      <c r="F43" s="130"/>
      <c r="G43" s="130"/>
      <c r="H43" s="130"/>
      <c r="I43" s="130"/>
      <c r="J43" s="38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s="32" customFormat="1" ht="80" customHeight="1" x14ac:dyDescent="0.2">
      <c r="A44" s="135" t="s">
        <v>207</v>
      </c>
      <c r="B44" s="135"/>
      <c r="C44" s="136" t="s">
        <v>199</v>
      </c>
      <c r="D44" s="136"/>
      <c r="E44" s="136"/>
      <c r="F44" s="80" t="s">
        <v>200</v>
      </c>
      <c r="G44" s="81" t="s">
        <v>201</v>
      </c>
      <c r="H44" s="78" t="s">
        <v>202</v>
      </c>
      <c r="I44" s="80">
        <v>345</v>
      </c>
      <c r="J44" s="36"/>
    </row>
    <row r="45" spans="1:27" s="32" customFormat="1" ht="80" customHeight="1" x14ac:dyDescent="0.2">
      <c r="A45" s="135" t="s">
        <v>208</v>
      </c>
      <c r="B45" s="135"/>
      <c r="C45" s="136" t="s">
        <v>203</v>
      </c>
      <c r="D45" s="136"/>
      <c r="E45" s="136"/>
      <c r="F45" s="80" t="s">
        <v>204</v>
      </c>
      <c r="G45" s="81" t="s">
        <v>201</v>
      </c>
      <c r="H45" s="78" t="s">
        <v>202</v>
      </c>
      <c r="I45" s="80">
        <v>1750</v>
      </c>
      <c r="J45" s="36"/>
    </row>
    <row r="46" spans="1:27" s="32" customFormat="1" ht="80" customHeight="1" x14ac:dyDescent="0.2">
      <c r="A46" s="135" t="s">
        <v>209</v>
      </c>
      <c r="B46" s="135"/>
      <c r="C46" s="136" t="s">
        <v>205</v>
      </c>
      <c r="D46" s="136"/>
      <c r="E46" s="136"/>
      <c r="F46" s="80" t="s">
        <v>206</v>
      </c>
      <c r="G46" s="81" t="s">
        <v>201</v>
      </c>
      <c r="H46" s="78" t="s">
        <v>202</v>
      </c>
      <c r="I46" s="80">
        <v>1390</v>
      </c>
      <c r="J46" s="36"/>
    </row>
    <row r="47" spans="1:27" s="32" customFormat="1" x14ac:dyDescent="0.2">
      <c r="A47" s="39"/>
      <c r="B47" s="39"/>
      <c r="C47" s="39"/>
      <c r="D47" s="39"/>
      <c r="E47" s="39"/>
      <c r="F47" s="40"/>
      <c r="G47" s="40"/>
      <c r="H47" s="40"/>
      <c r="I47" s="40"/>
    </row>
    <row r="48" spans="1:27" s="32" customFormat="1" x14ac:dyDescent="0.2">
      <c r="A48" s="35"/>
      <c r="B48" s="35"/>
      <c r="C48" s="35"/>
      <c r="D48" s="35"/>
      <c r="E48" s="35"/>
    </row>
    <row r="49" spans="1:5" s="32" customFormat="1" x14ac:dyDescent="0.2">
      <c r="A49" s="35"/>
      <c r="B49" s="35"/>
      <c r="C49" s="35"/>
      <c r="D49" s="35"/>
      <c r="E49" s="35"/>
    </row>
    <row r="50" spans="1:5" s="32" customFormat="1" x14ac:dyDescent="0.2">
      <c r="A50" s="35"/>
      <c r="B50" s="35"/>
      <c r="C50" s="35"/>
      <c r="D50" s="35"/>
      <c r="E50" s="35"/>
    </row>
    <row r="51" spans="1:5" s="32" customFormat="1" x14ac:dyDescent="0.2">
      <c r="A51" s="35"/>
      <c r="B51" s="35"/>
      <c r="C51" s="35"/>
      <c r="D51" s="35"/>
      <c r="E51" s="35"/>
    </row>
    <row r="52" spans="1:5" s="32" customFormat="1" x14ac:dyDescent="0.2">
      <c r="A52" s="35"/>
      <c r="B52" s="35"/>
      <c r="C52" s="35"/>
      <c r="D52" s="35"/>
      <c r="E52" s="35"/>
    </row>
    <row r="53" spans="1:5" s="32" customFormat="1" x14ac:dyDescent="0.2">
      <c r="A53" s="35"/>
      <c r="B53" s="35"/>
      <c r="C53" s="35"/>
      <c r="D53" s="35"/>
      <c r="E53" s="35"/>
    </row>
    <row r="54" spans="1:5" s="32" customFormat="1" x14ac:dyDescent="0.2">
      <c r="A54" s="35"/>
      <c r="B54" s="35"/>
      <c r="C54" s="35"/>
      <c r="D54" s="35"/>
      <c r="E54" s="35"/>
    </row>
    <row r="55" spans="1:5" s="32" customFormat="1" x14ac:dyDescent="0.2">
      <c r="A55" s="35"/>
      <c r="B55" s="35"/>
      <c r="C55" s="35"/>
      <c r="D55" s="35"/>
      <c r="E55" s="35"/>
    </row>
    <row r="56" spans="1:5" s="32" customFormat="1" x14ac:dyDescent="0.2">
      <c r="A56" s="35"/>
      <c r="B56" s="35"/>
      <c r="C56" s="35"/>
      <c r="D56" s="35"/>
      <c r="E56" s="35"/>
    </row>
    <row r="57" spans="1:5" s="32" customFormat="1" x14ac:dyDescent="0.2">
      <c r="A57" s="35"/>
      <c r="B57" s="35"/>
      <c r="C57" s="35"/>
      <c r="D57" s="35"/>
      <c r="E57" s="35"/>
    </row>
    <row r="58" spans="1:5" s="32" customFormat="1" x14ac:dyDescent="0.2">
      <c r="A58" s="35"/>
      <c r="B58" s="35"/>
      <c r="C58" s="35"/>
      <c r="D58" s="35"/>
      <c r="E58" s="35"/>
    </row>
    <row r="59" spans="1:5" s="32" customFormat="1" x14ac:dyDescent="0.2">
      <c r="A59" s="35"/>
      <c r="B59" s="35"/>
      <c r="C59" s="35"/>
      <c r="D59" s="35"/>
      <c r="E59" s="35"/>
    </row>
    <row r="60" spans="1:5" s="32" customFormat="1" x14ac:dyDescent="0.2">
      <c r="A60" s="35"/>
      <c r="B60" s="35"/>
      <c r="C60" s="35"/>
      <c r="D60" s="35"/>
      <c r="E60" s="35"/>
    </row>
    <row r="61" spans="1:5" s="32" customFormat="1" x14ac:dyDescent="0.2">
      <c r="A61" s="35"/>
      <c r="B61" s="35"/>
      <c r="C61" s="35"/>
      <c r="D61" s="35"/>
      <c r="E61" s="35"/>
    </row>
    <row r="62" spans="1:5" s="32" customFormat="1" x14ac:dyDescent="0.2">
      <c r="A62" s="35"/>
      <c r="B62" s="35"/>
      <c r="C62" s="35"/>
      <c r="D62" s="35"/>
      <c r="E62" s="35"/>
    </row>
    <row r="63" spans="1:5" s="32" customFormat="1" x14ac:dyDescent="0.2">
      <c r="A63" s="35"/>
      <c r="B63" s="35"/>
      <c r="C63" s="35"/>
      <c r="D63" s="35"/>
      <c r="E63" s="35"/>
    </row>
    <row r="64" spans="1:5" s="32" customFormat="1" x14ac:dyDescent="0.2">
      <c r="A64" s="35"/>
      <c r="B64" s="35"/>
      <c r="C64" s="35"/>
      <c r="D64" s="35"/>
      <c r="E64" s="35"/>
    </row>
    <row r="65" spans="1:5" s="32" customFormat="1" x14ac:dyDescent="0.2">
      <c r="A65" s="35"/>
      <c r="B65" s="35"/>
      <c r="C65" s="35"/>
      <c r="D65" s="35"/>
      <c r="E65" s="35"/>
    </row>
    <row r="66" spans="1:5" s="32" customFormat="1" x14ac:dyDescent="0.2">
      <c r="A66" s="35"/>
      <c r="B66" s="35"/>
      <c r="C66" s="35"/>
      <c r="D66" s="35"/>
      <c r="E66" s="35"/>
    </row>
    <row r="67" spans="1:5" s="32" customFormat="1" x14ac:dyDescent="0.2">
      <c r="A67" s="35"/>
      <c r="B67" s="35"/>
      <c r="C67" s="35"/>
      <c r="D67" s="35"/>
      <c r="E67" s="35"/>
    </row>
    <row r="68" spans="1:5" s="32" customFormat="1" x14ac:dyDescent="0.2">
      <c r="A68" s="35"/>
      <c r="B68" s="35"/>
      <c r="C68" s="35"/>
      <c r="D68" s="35"/>
      <c r="E68" s="35"/>
    </row>
    <row r="69" spans="1:5" s="32" customFormat="1" x14ac:dyDescent="0.2">
      <c r="A69" s="35"/>
      <c r="B69" s="35"/>
      <c r="C69" s="35"/>
      <c r="D69" s="35"/>
      <c r="E69" s="35"/>
    </row>
    <row r="70" spans="1:5" s="32" customFormat="1" x14ac:dyDescent="0.2">
      <c r="A70" s="35"/>
      <c r="B70" s="35"/>
      <c r="C70" s="35"/>
      <c r="D70" s="35"/>
      <c r="E70" s="35"/>
    </row>
    <row r="71" spans="1:5" s="32" customFormat="1" x14ac:dyDescent="0.2">
      <c r="A71" s="35"/>
      <c r="B71" s="35"/>
      <c r="C71" s="35"/>
      <c r="D71" s="35"/>
      <c r="E71" s="35"/>
    </row>
    <row r="72" spans="1:5" s="32" customFormat="1" x14ac:dyDescent="0.2">
      <c r="A72" s="35"/>
      <c r="B72" s="35"/>
      <c r="C72" s="35"/>
      <c r="D72" s="35"/>
      <c r="E72" s="35"/>
    </row>
    <row r="73" spans="1:5" s="32" customFormat="1" x14ac:dyDescent="0.2">
      <c r="A73" s="35"/>
      <c r="B73" s="35"/>
      <c r="C73" s="35"/>
      <c r="D73" s="35"/>
      <c r="E73" s="35"/>
    </row>
    <row r="74" spans="1:5" s="32" customFormat="1" x14ac:dyDescent="0.2">
      <c r="A74" s="35"/>
      <c r="B74" s="35"/>
      <c r="C74" s="35"/>
      <c r="D74" s="35"/>
      <c r="E74" s="35"/>
    </row>
    <row r="75" spans="1:5" s="32" customFormat="1" x14ac:dyDescent="0.2">
      <c r="A75" s="35"/>
      <c r="B75" s="35"/>
      <c r="C75" s="35"/>
      <c r="D75" s="35"/>
      <c r="E75" s="35"/>
    </row>
    <row r="76" spans="1:5" s="32" customFormat="1" x14ac:dyDescent="0.2">
      <c r="A76" s="35"/>
      <c r="B76" s="35"/>
      <c r="C76" s="35"/>
      <c r="D76" s="35"/>
      <c r="E76" s="35"/>
    </row>
    <row r="77" spans="1:5" s="32" customFormat="1" x14ac:dyDescent="0.2">
      <c r="A77" s="35"/>
      <c r="B77" s="35"/>
      <c r="C77" s="35"/>
      <c r="D77" s="35"/>
      <c r="E77" s="35"/>
    </row>
    <row r="78" spans="1:5" s="32" customFormat="1" x14ac:dyDescent="0.2">
      <c r="A78" s="35"/>
      <c r="B78" s="35"/>
      <c r="C78" s="35"/>
      <c r="D78" s="35"/>
      <c r="E78" s="35"/>
    </row>
    <row r="79" spans="1:5" s="32" customFormat="1" x14ac:dyDescent="0.2">
      <c r="A79" s="35"/>
      <c r="B79" s="35"/>
      <c r="C79" s="35"/>
      <c r="D79" s="35"/>
      <c r="E79" s="35"/>
    </row>
    <row r="80" spans="1:5" s="32" customFormat="1" x14ac:dyDescent="0.2">
      <c r="A80" s="35"/>
      <c r="B80" s="35"/>
      <c r="C80" s="35"/>
      <c r="D80" s="35"/>
      <c r="E80" s="35"/>
    </row>
    <row r="81" spans="1:9" s="32" customFormat="1" x14ac:dyDescent="0.2">
      <c r="A81" s="35"/>
      <c r="B81" s="35"/>
      <c r="C81" s="35"/>
      <c r="D81" s="35"/>
      <c r="E81" s="35"/>
    </row>
    <row r="82" spans="1:9" s="32" customFormat="1" x14ac:dyDescent="0.2">
      <c r="A82" s="35"/>
      <c r="B82" s="35"/>
      <c r="C82" s="35"/>
      <c r="D82" s="35"/>
      <c r="E82" s="35"/>
    </row>
    <row r="83" spans="1:9" s="32" customFormat="1" x14ac:dyDescent="0.2">
      <c r="A83" s="35"/>
      <c r="B83" s="35"/>
      <c r="C83" s="35"/>
      <c r="D83" s="35"/>
      <c r="E83" s="35"/>
    </row>
    <row r="84" spans="1:9" s="32" customFormat="1" x14ac:dyDescent="0.2">
      <c r="A84" s="35"/>
      <c r="B84" s="35"/>
      <c r="C84" s="35"/>
      <c r="D84" s="35"/>
      <c r="E84" s="35"/>
    </row>
    <row r="85" spans="1:9" s="32" customFormat="1" x14ac:dyDescent="0.2">
      <c r="A85" s="35"/>
      <c r="B85" s="35"/>
      <c r="C85" s="35"/>
      <c r="D85" s="35"/>
      <c r="E85" s="35"/>
    </row>
    <row r="86" spans="1:9" s="32" customFormat="1" x14ac:dyDescent="0.2">
      <c r="A86" s="28"/>
      <c r="B86" s="28"/>
      <c r="C86" s="28"/>
      <c r="D86" s="28"/>
      <c r="E86" s="28"/>
      <c r="F86"/>
      <c r="G86"/>
      <c r="H86"/>
      <c r="I86"/>
    </row>
  </sheetData>
  <mergeCells count="69">
    <mergeCell ref="A46:B46"/>
    <mergeCell ref="C46:E46"/>
    <mergeCell ref="A43:I43"/>
    <mergeCell ref="A44:B44"/>
    <mergeCell ref="C44:E44"/>
    <mergeCell ref="A45:B45"/>
    <mergeCell ref="C45:E45"/>
    <mergeCell ref="A10:I10"/>
    <mergeCell ref="A1:I8"/>
    <mergeCell ref="A9:I9"/>
    <mergeCell ref="A32:B33"/>
    <mergeCell ref="C32:E33"/>
    <mergeCell ref="F32:F33"/>
    <mergeCell ref="G32:G33"/>
    <mergeCell ref="A27:B28"/>
    <mergeCell ref="A24:I24"/>
    <mergeCell ref="A18:B19"/>
    <mergeCell ref="C18:E19"/>
    <mergeCell ref="F18:F19"/>
    <mergeCell ref="G18:G19"/>
    <mergeCell ref="A22:B23"/>
    <mergeCell ref="C22:E23"/>
    <mergeCell ref="F22:F23"/>
    <mergeCell ref="A34:B35"/>
    <mergeCell ref="C34:E35"/>
    <mergeCell ref="F34:F35"/>
    <mergeCell ref="G34:G35"/>
    <mergeCell ref="A25:B26"/>
    <mergeCell ref="C25:E26"/>
    <mergeCell ref="F25:F26"/>
    <mergeCell ref="G25:G26"/>
    <mergeCell ref="A30:B31"/>
    <mergeCell ref="C30:E31"/>
    <mergeCell ref="F30:F31"/>
    <mergeCell ref="G30:G31"/>
    <mergeCell ref="C27:E28"/>
    <mergeCell ref="F27:F28"/>
    <mergeCell ref="G27:G28"/>
    <mergeCell ref="A29:I29"/>
    <mergeCell ref="A41:B42"/>
    <mergeCell ref="C41:E42"/>
    <mergeCell ref="F41:F42"/>
    <mergeCell ref="G41:G42"/>
    <mergeCell ref="A36:I36"/>
    <mergeCell ref="A37:B38"/>
    <mergeCell ref="C37:E38"/>
    <mergeCell ref="F37:F38"/>
    <mergeCell ref="G37:G38"/>
    <mergeCell ref="A39:B40"/>
    <mergeCell ref="C39:E40"/>
    <mergeCell ref="F39:F40"/>
    <mergeCell ref="G39:G40"/>
    <mergeCell ref="G22:G23"/>
    <mergeCell ref="A20:B21"/>
    <mergeCell ref="C20:E21"/>
    <mergeCell ref="F20:F21"/>
    <mergeCell ref="G20:G21"/>
    <mergeCell ref="A16:B17"/>
    <mergeCell ref="C16:E17"/>
    <mergeCell ref="F16:F17"/>
    <mergeCell ref="G16:G17"/>
    <mergeCell ref="A11:I11"/>
    <mergeCell ref="A12:B12"/>
    <mergeCell ref="C12:E12"/>
    <mergeCell ref="A13:I13"/>
    <mergeCell ref="A14:B15"/>
    <mergeCell ref="C14:E15"/>
    <mergeCell ref="F14:F15"/>
    <mergeCell ref="G14:G15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2"/>
  <sheetViews>
    <sheetView workbookViewId="0">
      <selection activeCell="A10" sqref="A10:D10"/>
    </sheetView>
  </sheetViews>
  <sheetFormatPr baseColWidth="10" defaultColWidth="11" defaultRowHeight="16" x14ac:dyDescent="0.2"/>
  <cols>
    <col min="1" max="1" width="78.1640625" customWidth="1"/>
    <col min="2" max="2" width="14.6640625" customWidth="1"/>
    <col min="3" max="3" width="31.83203125" customWidth="1"/>
    <col min="4" max="4" width="36.5" customWidth="1"/>
    <col min="5" max="23" width="11" style="32"/>
  </cols>
  <sheetData>
    <row r="1" spans="1:10" x14ac:dyDescent="0.2">
      <c r="A1" s="134"/>
      <c r="B1" s="134"/>
      <c r="C1" s="134"/>
      <c r="D1" s="134"/>
      <c r="E1" s="36"/>
    </row>
    <row r="2" spans="1:10" x14ac:dyDescent="0.2">
      <c r="A2" s="134"/>
      <c r="B2" s="134"/>
      <c r="C2" s="134"/>
      <c r="D2" s="134"/>
      <c r="E2" s="36"/>
    </row>
    <row r="3" spans="1:10" x14ac:dyDescent="0.2">
      <c r="A3" s="134"/>
      <c r="B3" s="134"/>
      <c r="C3" s="134"/>
      <c r="D3" s="134"/>
      <c r="E3" s="36"/>
    </row>
    <row r="4" spans="1:10" x14ac:dyDescent="0.2">
      <c r="A4" s="134"/>
      <c r="B4" s="134"/>
      <c r="C4" s="134"/>
      <c r="D4" s="134"/>
      <c r="E4" s="36"/>
    </row>
    <row r="5" spans="1:10" x14ac:dyDescent="0.2">
      <c r="A5" s="134"/>
      <c r="B5" s="134"/>
      <c r="C5" s="134"/>
      <c r="D5" s="134"/>
      <c r="E5" s="36"/>
    </row>
    <row r="6" spans="1:10" x14ac:dyDescent="0.2">
      <c r="A6" s="134"/>
      <c r="B6" s="134"/>
      <c r="C6" s="134"/>
      <c r="D6" s="134"/>
      <c r="E6" s="36"/>
    </row>
    <row r="7" spans="1:10" x14ac:dyDescent="0.2">
      <c r="A7" s="134"/>
      <c r="B7" s="134"/>
      <c r="C7" s="134"/>
      <c r="D7" s="134"/>
      <c r="E7" s="36"/>
    </row>
    <row r="8" spans="1:10" x14ac:dyDescent="0.2">
      <c r="A8" s="134"/>
      <c r="B8" s="134"/>
      <c r="C8" s="134"/>
      <c r="D8" s="134"/>
      <c r="E8" s="38"/>
      <c r="F8" s="34"/>
      <c r="G8" s="34"/>
      <c r="H8" s="34"/>
      <c r="I8" s="34"/>
    </row>
    <row r="9" spans="1:10" ht="20" customHeight="1" x14ac:dyDescent="0.2">
      <c r="A9" s="138" t="s">
        <v>0</v>
      </c>
      <c r="B9" s="94"/>
      <c r="C9" s="94"/>
      <c r="D9" s="94"/>
      <c r="E9" s="36"/>
      <c r="J9" s="36"/>
    </row>
    <row r="10" spans="1:10" ht="31" x14ac:dyDescent="0.2">
      <c r="A10" s="133" t="s">
        <v>155</v>
      </c>
      <c r="B10" s="133"/>
      <c r="C10" s="133"/>
      <c r="D10" s="133"/>
      <c r="E10" s="36"/>
      <c r="J10" s="36"/>
    </row>
    <row r="11" spans="1:10" ht="20" customHeight="1" x14ac:dyDescent="0.2">
      <c r="A11" s="139" t="s">
        <v>168</v>
      </c>
      <c r="B11" s="119"/>
      <c r="C11" s="119"/>
      <c r="D11" s="120"/>
      <c r="E11" s="63"/>
      <c r="F11" s="62"/>
      <c r="G11" s="62"/>
      <c r="H11" s="62"/>
      <c r="I11" s="62"/>
      <c r="J11" s="36"/>
    </row>
    <row r="12" spans="1:10" ht="40" customHeight="1" x14ac:dyDescent="0.2">
      <c r="A12" s="52" t="s">
        <v>1</v>
      </c>
      <c r="B12" s="52" t="s">
        <v>7</v>
      </c>
      <c r="C12" s="52" t="s">
        <v>8</v>
      </c>
      <c r="D12" s="52" t="s">
        <v>141</v>
      </c>
      <c r="E12" s="45"/>
      <c r="F12" s="44"/>
      <c r="J12" s="36"/>
    </row>
    <row r="13" spans="1:10" ht="31" customHeight="1" x14ac:dyDescent="0.2">
      <c r="A13" s="125" t="s">
        <v>61</v>
      </c>
      <c r="B13" s="125"/>
      <c r="C13" s="125"/>
      <c r="D13" s="125"/>
      <c r="E13" s="36"/>
      <c r="J13" s="36"/>
    </row>
    <row r="14" spans="1:10" s="32" customFormat="1" ht="20" customHeight="1" x14ac:dyDescent="0.2">
      <c r="A14" s="43" t="s">
        <v>137</v>
      </c>
      <c r="B14" s="30" t="s">
        <v>3</v>
      </c>
      <c r="C14" s="30" t="s">
        <v>138</v>
      </c>
      <c r="D14" s="57">
        <v>4200</v>
      </c>
      <c r="E14" s="36"/>
      <c r="J14" s="36"/>
    </row>
    <row r="15" spans="1:10" s="32" customFormat="1" ht="20" customHeight="1" x14ac:dyDescent="0.2">
      <c r="A15" s="43" t="s">
        <v>139</v>
      </c>
      <c r="B15" s="30" t="s">
        <v>3</v>
      </c>
      <c r="C15" s="30" t="s">
        <v>138</v>
      </c>
      <c r="D15" s="57">
        <v>4835</v>
      </c>
      <c r="E15" s="36"/>
      <c r="J15" s="36"/>
    </row>
    <row r="16" spans="1:10" s="32" customFormat="1" x14ac:dyDescent="0.2">
      <c r="A16" s="40"/>
      <c r="B16" s="40"/>
      <c r="C16" s="40"/>
      <c r="D16" s="42"/>
      <c r="E16" s="40"/>
      <c r="F16" s="40"/>
      <c r="G16" s="40"/>
      <c r="H16" s="40"/>
      <c r="I16" s="40"/>
    </row>
    <row r="17" spans="4:4" s="32" customFormat="1" x14ac:dyDescent="0.2">
      <c r="D17" s="41"/>
    </row>
    <row r="18" spans="4:4" s="32" customFormat="1" x14ac:dyDescent="0.2">
      <c r="D18" s="41"/>
    </row>
    <row r="19" spans="4:4" s="32" customFormat="1" x14ac:dyDescent="0.2">
      <c r="D19" s="41"/>
    </row>
    <row r="20" spans="4:4" s="32" customFormat="1" x14ac:dyDescent="0.2">
      <c r="D20" s="41"/>
    </row>
    <row r="21" spans="4:4" s="32" customFormat="1" x14ac:dyDescent="0.2">
      <c r="D21" s="41"/>
    </row>
    <row r="22" spans="4:4" s="32" customFormat="1" x14ac:dyDescent="0.2">
      <c r="D22" s="41"/>
    </row>
    <row r="23" spans="4:4" s="32" customFormat="1" x14ac:dyDescent="0.2">
      <c r="D23" s="41"/>
    </row>
    <row r="24" spans="4:4" s="32" customFormat="1" x14ac:dyDescent="0.2">
      <c r="D24" s="41"/>
    </row>
    <row r="25" spans="4:4" s="32" customFormat="1" x14ac:dyDescent="0.2">
      <c r="D25" s="41"/>
    </row>
    <row r="26" spans="4:4" s="32" customFormat="1" x14ac:dyDescent="0.2">
      <c r="D26" s="41"/>
    </row>
    <row r="27" spans="4:4" s="32" customFormat="1" x14ac:dyDescent="0.2">
      <c r="D27" s="41"/>
    </row>
    <row r="28" spans="4:4" s="32" customFormat="1" x14ac:dyDescent="0.2">
      <c r="D28" s="41"/>
    </row>
    <row r="29" spans="4:4" s="32" customFormat="1" x14ac:dyDescent="0.2">
      <c r="D29" s="41"/>
    </row>
    <row r="30" spans="4:4" s="32" customFormat="1" x14ac:dyDescent="0.2">
      <c r="D30" s="41"/>
    </row>
    <row r="31" spans="4:4" s="32" customFormat="1" x14ac:dyDescent="0.2">
      <c r="D31" s="41"/>
    </row>
    <row r="32" spans="4:4" s="32" customFormat="1" x14ac:dyDescent="0.2">
      <c r="D32" s="41"/>
    </row>
    <row r="33" spans="4:4" s="32" customFormat="1" x14ac:dyDescent="0.2">
      <c r="D33" s="41"/>
    </row>
    <row r="34" spans="4:4" s="32" customFormat="1" x14ac:dyDescent="0.2">
      <c r="D34" s="41"/>
    </row>
    <row r="35" spans="4:4" s="32" customFormat="1" x14ac:dyDescent="0.2">
      <c r="D35" s="41"/>
    </row>
    <row r="36" spans="4:4" s="32" customFormat="1" x14ac:dyDescent="0.2">
      <c r="D36" s="41"/>
    </row>
    <row r="37" spans="4:4" s="32" customFormat="1" x14ac:dyDescent="0.2">
      <c r="D37" s="41"/>
    </row>
    <row r="38" spans="4:4" s="32" customFormat="1" x14ac:dyDescent="0.2">
      <c r="D38" s="41"/>
    </row>
    <row r="39" spans="4:4" s="32" customFormat="1" x14ac:dyDescent="0.2">
      <c r="D39" s="41"/>
    </row>
    <row r="40" spans="4:4" s="32" customFormat="1" x14ac:dyDescent="0.2">
      <c r="D40" s="41"/>
    </row>
    <row r="41" spans="4:4" s="32" customFormat="1" x14ac:dyDescent="0.2">
      <c r="D41" s="41"/>
    </row>
    <row r="42" spans="4:4" s="32" customFormat="1" x14ac:dyDescent="0.2">
      <c r="D42" s="41"/>
    </row>
    <row r="43" spans="4:4" s="32" customFormat="1" x14ac:dyDescent="0.2">
      <c r="D43" s="41"/>
    </row>
    <row r="44" spans="4:4" s="32" customFormat="1" x14ac:dyDescent="0.2">
      <c r="D44" s="41"/>
    </row>
    <row r="45" spans="4:4" s="32" customFormat="1" x14ac:dyDescent="0.2">
      <c r="D45" s="41"/>
    </row>
    <row r="46" spans="4:4" s="32" customFormat="1" x14ac:dyDescent="0.2">
      <c r="D46" s="41"/>
    </row>
    <row r="47" spans="4:4" s="32" customFormat="1" x14ac:dyDescent="0.2">
      <c r="D47" s="41"/>
    </row>
    <row r="48" spans="4:4" s="32" customFormat="1" x14ac:dyDescent="0.2">
      <c r="D48" s="41"/>
    </row>
    <row r="49" spans="1:4" s="32" customFormat="1" x14ac:dyDescent="0.2">
      <c r="D49" s="41"/>
    </row>
    <row r="50" spans="1:4" s="32" customFormat="1" x14ac:dyDescent="0.2">
      <c r="D50" s="41"/>
    </row>
    <row r="51" spans="1:4" s="32" customFormat="1" x14ac:dyDescent="0.2">
      <c r="D51" s="41"/>
    </row>
    <row r="52" spans="1:4" s="32" customFormat="1" x14ac:dyDescent="0.2">
      <c r="D52" s="41"/>
    </row>
    <row r="53" spans="1:4" s="32" customFormat="1" x14ac:dyDescent="0.2">
      <c r="D53" s="41"/>
    </row>
    <row r="54" spans="1:4" s="32" customFormat="1" x14ac:dyDescent="0.2">
      <c r="D54" s="41"/>
    </row>
    <row r="55" spans="1:4" s="32" customFormat="1" x14ac:dyDescent="0.2">
      <c r="D55" s="41"/>
    </row>
    <row r="56" spans="1:4" s="32" customFormat="1" x14ac:dyDescent="0.2">
      <c r="D56" s="41"/>
    </row>
    <row r="57" spans="1:4" s="32" customFormat="1" x14ac:dyDescent="0.2">
      <c r="D57" s="41"/>
    </row>
    <row r="58" spans="1:4" s="32" customFormat="1" x14ac:dyDescent="0.2">
      <c r="D58" s="41"/>
    </row>
    <row r="59" spans="1:4" s="32" customFormat="1" x14ac:dyDescent="0.2">
      <c r="D59" s="41"/>
    </row>
    <row r="60" spans="1:4" s="32" customFormat="1" x14ac:dyDescent="0.2">
      <c r="D60" s="41"/>
    </row>
    <row r="61" spans="1:4" s="32" customFormat="1" x14ac:dyDescent="0.2">
      <c r="D61" s="41"/>
    </row>
    <row r="62" spans="1:4" x14ac:dyDescent="0.2">
      <c r="A62" s="32"/>
      <c r="B62" s="32"/>
      <c r="C62" s="32"/>
      <c r="D62" s="41"/>
    </row>
  </sheetData>
  <mergeCells count="5">
    <mergeCell ref="A9:D9"/>
    <mergeCell ref="A10:D10"/>
    <mergeCell ref="A1:D8"/>
    <mergeCell ref="A13:D13"/>
    <mergeCell ref="A11:D1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>
      <selection activeCell="A10" sqref="A10:E10"/>
    </sheetView>
  </sheetViews>
  <sheetFormatPr baseColWidth="10" defaultRowHeight="16" x14ac:dyDescent="0.2"/>
  <cols>
    <col min="1" max="1" width="77.5" style="2" customWidth="1"/>
    <col min="2" max="2" width="20.83203125" style="2" customWidth="1"/>
    <col min="3" max="5" width="20.83203125" style="145" customWidth="1"/>
    <col min="6" max="6" width="9.83203125" style="2" customWidth="1"/>
    <col min="7" max="7" width="9.6640625" style="2" customWidth="1"/>
    <col min="8" max="16384" width="10.83203125" style="2"/>
  </cols>
  <sheetData>
    <row r="1" spans="1:5" x14ac:dyDescent="0.2">
      <c r="A1" s="134"/>
      <c r="B1" s="134"/>
      <c r="C1" s="134"/>
      <c r="D1" s="134"/>
      <c r="E1" s="134"/>
    </row>
    <row r="2" spans="1:5" x14ac:dyDescent="0.2">
      <c r="A2" s="134"/>
      <c r="B2" s="134"/>
      <c r="C2" s="134"/>
      <c r="D2" s="134"/>
      <c r="E2" s="134"/>
    </row>
    <row r="3" spans="1:5" x14ac:dyDescent="0.2">
      <c r="A3" s="134"/>
      <c r="B3" s="134"/>
      <c r="C3" s="134"/>
      <c r="D3" s="134"/>
      <c r="E3" s="134"/>
    </row>
    <row r="4" spans="1:5" x14ac:dyDescent="0.2">
      <c r="A4" s="134"/>
      <c r="B4" s="134"/>
      <c r="C4" s="134"/>
      <c r="D4" s="134"/>
      <c r="E4" s="134"/>
    </row>
    <row r="5" spans="1:5" x14ac:dyDescent="0.2">
      <c r="A5" s="134"/>
      <c r="B5" s="134"/>
      <c r="C5" s="134"/>
      <c r="D5" s="134"/>
      <c r="E5" s="134"/>
    </row>
    <row r="6" spans="1:5" x14ac:dyDescent="0.2">
      <c r="A6" s="134"/>
      <c r="B6" s="134"/>
      <c r="C6" s="134"/>
      <c r="D6" s="134"/>
      <c r="E6" s="134"/>
    </row>
    <row r="7" spans="1:5" x14ac:dyDescent="0.2">
      <c r="A7" s="134"/>
      <c r="B7" s="134"/>
      <c r="C7" s="134"/>
      <c r="D7" s="134"/>
      <c r="E7" s="134"/>
    </row>
    <row r="8" spans="1:5" x14ac:dyDescent="0.2">
      <c r="A8" s="134"/>
      <c r="B8" s="134"/>
      <c r="C8" s="134"/>
      <c r="D8" s="134"/>
      <c r="E8" s="134"/>
    </row>
    <row r="9" spans="1:5" ht="20" customHeight="1" x14ac:dyDescent="0.2">
      <c r="A9" s="144" t="s">
        <v>0</v>
      </c>
      <c r="B9" s="144"/>
      <c r="C9" s="144"/>
      <c r="D9" s="144"/>
      <c r="E9" s="144"/>
    </row>
    <row r="10" spans="1:5" ht="40" customHeight="1" x14ac:dyDescent="0.2">
      <c r="A10" s="98" t="s">
        <v>213</v>
      </c>
      <c r="B10" s="98"/>
      <c r="C10" s="98"/>
      <c r="D10" s="98"/>
      <c r="E10" s="98"/>
    </row>
    <row r="11" spans="1:5" ht="20" customHeight="1" x14ac:dyDescent="0.2">
      <c r="A11" s="101" t="s">
        <v>232</v>
      </c>
      <c r="B11" s="101"/>
      <c r="C11" s="101"/>
      <c r="D11" s="101"/>
      <c r="E11" s="101"/>
    </row>
    <row r="12" spans="1:5" ht="16" customHeight="1" x14ac:dyDescent="0.2">
      <c r="A12" s="143" t="s">
        <v>1</v>
      </c>
      <c r="B12" s="146" t="s">
        <v>150</v>
      </c>
      <c r="C12" s="148" t="s">
        <v>219</v>
      </c>
      <c r="D12" s="150" t="s">
        <v>142</v>
      </c>
      <c r="E12" s="151"/>
    </row>
    <row r="13" spans="1:5" ht="16" customHeight="1" x14ac:dyDescent="0.2">
      <c r="A13" s="143"/>
      <c r="B13" s="147"/>
      <c r="C13" s="149"/>
      <c r="D13" s="82" t="s">
        <v>220</v>
      </c>
      <c r="E13" s="82" t="s">
        <v>143</v>
      </c>
    </row>
    <row r="14" spans="1:5" ht="30" customHeight="1" x14ac:dyDescent="0.2">
      <c r="A14" s="125" t="s">
        <v>214</v>
      </c>
      <c r="B14" s="125"/>
      <c r="C14" s="125"/>
      <c r="D14" s="125"/>
      <c r="E14" s="125"/>
    </row>
    <row r="15" spans="1:5" ht="20" customHeight="1" x14ac:dyDescent="0.2">
      <c r="A15" s="152" t="s">
        <v>221</v>
      </c>
      <c r="B15" s="15" t="s">
        <v>13</v>
      </c>
      <c r="C15" s="153">
        <v>75</v>
      </c>
      <c r="D15" s="160">
        <f>E15/C15</f>
        <v>57.183066666666662</v>
      </c>
      <c r="E15" s="161">
        <v>4288.7299999999996</v>
      </c>
    </row>
    <row r="16" spans="1:5" ht="20" customHeight="1" x14ac:dyDescent="0.2">
      <c r="A16" s="154" t="s">
        <v>222</v>
      </c>
      <c r="B16" s="15" t="s">
        <v>144</v>
      </c>
      <c r="C16" s="153">
        <v>35</v>
      </c>
      <c r="D16" s="160">
        <f>E16/C16</f>
        <v>28.169142857142855</v>
      </c>
      <c r="E16" s="161">
        <v>985.92</v>
      </c>
    </row>
    <row r="17" spans="1:5" ht="30" customHeight="1" x14ac:dyDescent="0.2">
      <c r="A17" s="130" t="s">
        <v>215</v>
      </c>
      <c r="B17" s="130"/>
      <c r="C17" s="130"/>
      <c r="D17" s="130"/>
      <c r="E17" s="130"/>
    </row>
    <row r="18" spans="1:5" ht="20" customHeight="1" x14ac:dyDescent="0.2">
      <c r="A18" s="156" t="s">
        <v>223</v>
      </c>
      <c r="B18" s="15" t="s">
        <v>13</v>
      </c>
      <c r="C18" s="153">
        <v>75</v>
      </c>
      <c r="D18" s="160">
        <f>E18/C18</f>
        <v>24.647866666666665</v>
      </c>
      <c r="E18" s="162">
        <v>1848.59</v>
      </c>
    </row>
    <row r="19" spans="1:5" ht="20" customHeight="1" x14ac:dyDescent="0.2">
      <c r="A19" s="156" t="s">
        <v>223</v>
      </c>
      <c r="B19" s="15" t="s">
        <v>144</v>
      </c>
      <c r="C19" s="153">
        <v>35</v>
      </c>
      <c r="D19" s="160">
        <f>E19/C19</f>
        <v>26.619714285714288</v>
      </c>
      <c r="E19" s="162">
        <v>931.69</v>
      </c>
    </row>
    <row r="20" spans="1:5" ht="20" customHeight="1" x14ac:dyDescent="0.2">
      <c r="A20" s="156" t="s">
        <v>224</v>
      </c>
      <c r="B20" s="15" t="s">
        <v>13</v>
      </c>
      <c r="C20" s="153">
        <v>75</v>
      </c>
      <c r="D20" s="160">
        <f>E20/C20</f>
        <v>31.126800000000003</v>
      </c>
      <c r="E20" s="162">
        <v>2334.5100000000002</v>
      </c>
    </row>
    <row r="21" spans="1:5" ht="20" customHeight="1" x14ac:dyDescent="0.2">
      <c r="A21" s="156" t="s">
        <v>225</v>
      </c>
      <c r="B21" s="15" t="s">
        <v>144</v>
      </c>
      <c r="C21" s="153">
        <v>35</v>
      </c>
      <c r="D21" s="160">
        <f>E21/C21</f>
        <v>20.986000000000001</v>
      </c>
      <c r="E21" s="162">
        <v>734.51</v>
      </c>
    </row>
    <row r="22" spans="1:5" ht="20" customHeight="1" x14ac:dyDescent="0.2">
      <c r="A22" s="156" t="s">
        <v>226</v>
      </c>
      <c r="B22" s="15" t="s">
        <v>216</v>
      </c>
      <c r="C22" s="153">
        <v>37.5</v>
      </c>
      <c r="D22" s="160">
        <f>E22/C22</f>
        <v>25.633866666666666</v>
      </c>
      <c r="E22" s="162">
        <v>961.27</v>
      </c>
    </row>
    <row r="23" spans="1:5" ht="30" customHeight="1" x14ac:dyDescent="0.2">
      <c r="A23" s="130" t="s">
        <v>217</v>
      </c>
      <c r="B23" s="130"/>
      <c r="C23" s="130"/>
      <c r="D23" s="130"/>
      <c r="E23" s="130"/>
    </row>
    <row r="24" spans="1:5" ht="32" x14ac:dyDescent="0.2">
      <c r="A24" s="157" t="s">
        <v>227</v>
      </c>
      <c r="B24" s="15" t="s">
        <v>13</v>
      </c>
      <c r="C24" s="153">
        <v>75</v>
      </c>
      <c r="D24" s="160">
        <f>E24/C24</f>
        <v>48.45066666666667</v>
      </c>
      <c r="E24" s="162">
        <v>3633.8</v>
      </c>
    </row>
    <row r="25" spans="1:5" ht="32" x14ac:dyDescent="0.2">
      <c r="A25" s="157" t="s">
        <v>228</v>
      </c>
      <c r="B25" s="15" t="s">
        <v>13</v>
      </c>
      <c r="C25" s="153">
        <v>75</v>
      </c>
      <c r="D25" s="160">
        <f>E25/C25</f>
        <v>32.95773333333333</v>
      </c>
      <c r="E25" s="162">
        <v>2471.83</v>
      </c>
    </row>
    <row r="26" spans="1:5" ht="20" customHeight="1" x14ac:dyDescent="0.2">
      <c r="A26" s="158" t="s">
        <v>229</v>
      </c>
      <c r="B26" s="15" t="s">
        <v>13</v>
      </c>
      <c r="C26" s="153">
        <v>75</v>
      </c>
      <c r="D26" s="160">
        <f>E26/C26</f>
        <v>24.647866666666665</v>
      </c>
      <c r="E26" s="162">
        <v>1848.59</v>
      </c>
    </row>
    <row r="27" spans="1:5" ht="20" customHeight="1" x14ac:dyDescent="0.2">
      <c r="A27" s="158"/>
      <c r="B27" s="15" t="s">
        <v>144</v>
      </c>
      <c r="C27" s="153">
        <v>35</v>
      </c>
      <c r="D27" s="160">
        <f>E27/C27</f>
        <v>27.042285714285715</v>
      </c>
      <c r="E27" s="162">
        <v>946.48</v>
      </c>
    </row>
    <row r="28" spans="1:5" ht="32" x14ac:dyDescent="0.2">
      <c r="A28" s="157" t="s">
        <v>230</v>
      </c>
      <c r="B28" s="15" t="s">
        <v>13</v>
      </c>
      <c r="C28" s="153">
        <v>75</v>
      </c>
      <c r="D28" s="160">
        <f>E28/C28</f>
        <v>20.140799999999999</v>
      </c>
      <c r="E28" s="162">
        <v>1510.56</v>
      </c>
    </row>
    <row r="29" spans="1:5" ht="29" customHeight="1" x14ac:dyDescent="0.2">
      <c r="A29" s="155"/>
      <c r="B29" s="155"/>
      <c r="C29" s="155"/>
      <c r="D29" s="155"/>
      <c r="E29" s="155"/>
    </row>
    <row r="30" spans="1:5" ht="20" customHeight="1" x14ac:dyDescent="0.2">
      <c r="A30" s="159" t="s">
        <v>231</v>
      </c>
      <c r="B30" s="15" t="s">
        <v>218</v>
      </c>
      <c r="C30" s="153">
        <v>300</v>
      </c>
      <c r="D30" s="160">
        <f>E30/300</f>
        <v>18.873233333333335</v>
      </c>
      <c r="E30" s="162">
        <v>5661.97</v>
      </c>
    </row>
    <row r="32" spans="1:5" x14ac:dyDescent="0.2">
      <c r="A32" s="2" t="s">
        <v>147</v>
      </c>
    </row>
  </sheetData>
  <mergeCells count="13">
    <mergeCell ref="A26:A27"/>
    <mergeCell ref="A14:E14"/>
    <mergeCell ref="A17:E17"/>
    <mergeCell ref="A23:E23"/>
    <mergeCell ref="A29:E29"/>
    <mergeCell ref="A1:E8"/>
    <mergeCell ref="A9:E9"/>
    <mergeCell ref="A10:E10"/>
    <mergeCell ref="A11:E11"/>
    <mergeCell ref="A12:A13"/>
    <mergeCell ref="B12:B13"/>
    <mergeCell ref="C12:C13"/>
    <mergeCell ref="D12:E1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workbookViewId="0">
      <selection activeCell="A17" sqref="A17:E17"/>
    </sheetView>
  </sheetViews>
  <sheetFormatPr baseColWidth="10" defaultColWidth="11" defaultRowHeight="16" x14ac:dyDescent="0.2"/>
  <cols>
    <col min="1" max="1" width="57.83203125" customWidth="1"/>
    <col min="2" max="2" width="27.33203125" customWidth="1"/>
    <col min="3" max="3" width="20.1640625" customWidth="1"/>
    <col min="4" max="4" width="26.83203125" customWidth="1"/>
    <col min="5" max="5" width="27.1640625" customWidth="1"/>
    <col min="6" max="17" width="11" style="32"/>
  </cols>
  <sheetData>
    <row r="1" spans="1:14" x14ac:dyDescent="0.2">
      <c r="A1" s="134"/>
      <c r="B1" s="134"/>
      <c r="C1" s="134"/>
      <c r="D1" s="134"/>
      <c r="E1" s="134"/>
      <c r="F1" s="36"/>
    </row>
    <row r="2" spans="1:14" x14ac:dyDescent="0.2">
      <c r="A2" s="134"/>
      <c r="B2" s="134"/>
      <c r="C2" s="134"/>
      <c r="D2" s="134"/>
      <c r="E2" s="134"/>
      <c r="F2" s="36"/>
    </row>
    <row r="3" spans="1:14" x14ac:dyDescent="0.2">
      <c r="A3" s="134"/>
      <c r="B3" s="134"/>
      <c r="C3" s="134"/>
      <c r="D3" s="134"/>
      <c r="E3" s="134"/>
      <c r="F3" s="36"/>
    </row>
    <row r="4" spans="1:14" x14ac:dyDescent="0.2">
      <c r="A4" s="134"/>
      <c r="B4" s="134"/>
      <c r="C4" s="134"/>
      <c r="D4" s="134"/>
      <c r="E4" s="134"/>
      <c r="F4" s="36"/>
    </row>
    <row r="5" spans="1:14" x14ac:dyDescent="0.2">
      <c r="A5" s="134"/>
      <c r="B5" s="134"/>
      <c r="C5" s="134"/>
      <c r="D5" s="134"/>
      <c r="E5" s="134"/>
      <c r="F5" s="36"/>
    </row>
    <row r="6" spans="1:14" x14ac:dyDescent="0.2">
      <c r="A6" s="134"/>
      <c r="B6" s="134"/>
      <c r="C6" s="134"/>
      <c r="D6" s="134"/>
      <c r="E6" s="134"/>
      <c r="F6" s="36"/>
    </row>
    <row r="7" spans="1:14" x14ac:dyDescent="0.2">
      <c r="A7" s="134"/>
      <c r="B7" s="134"/>
      <c r="C7" s="134"/>
      <c r="D7" s="134"/>
      <c r="E7" s="134"/>
      <c r="F7" s="36"/>
    </row>
    <row r="8" spans="1:14" x14ac:dyDescent="0.2">
      <c r="A8" s="134"/>
      <c r="B8" s="134"/>
      <c r="C8" s="134"/>
      <c r="D8" s="134"/>
      <c r="E8" s="134"/>
      <c r="F8" s="50"/>
      <c r="G8" s="47"/>
      <c r="H8" s="47"/>
      <c r="I8" s="47"/>
      <c r="J8" s="47"/>
      <c r="K8" s="47"/>
      <c r="L8" s="47"/>
      <c r="M8" s="47"/>
      <c r="N8" s="47"/>
    </row>
    <row r="9" spans="1:14" ht="20" customHeight="1" x14ac:dyDescent="0.2">
      <c r="A9" s="94" t="s">
        <v>0</v>
      </c>
      <c r="B9" s="94"/>
      <c r="C9" s="94"/>
      <c r="D9" s="94"/>
      <c r="E9" s="94"/>
      <c r="F9" s="50"/>
      <c r="G9" s="47"/>
      <c r="H9" s="47"/>
      <c r="I9" s="47"/>
      <c r="J9" s="47"/>
      <c r="K9" s="47"/>
      <c r="L9" s="47"/>
      <c r="M9" s="47"/>
      <c r="N9" s="47"/>
    </row>
    <row r="10" spans="1:14" ht="31" customHeight="1" x14ac:dyDescent="0.2">
      <c r="A10" s="140" t="s">
        <v>149</v>
      </c>
      <c r="B10" s="141"/>
      <c r="C10" s="141"/>
      <c r="D10" s="141"/>
      <c r="E10" s="141"/>
      <c r="F10" s="48"/>
      <c r="G10" s="48"/>
      <c r="H10" s="48"/>
      <c r="I10" s="48"/>
      <c r="J10" s="48"/>
      <c r="K10" s="48"/>
      <c r="L10" s="48"/>
      <c r="M10" s="49"/>
      <c r="N10" s="47"/>
    </row>
    <row r="11" spans="1:14" ht="20" customHeight="1" x14ac:dyDescent="0.2">
      <c r="A11" s="139" t="s">
        <v>168</v>
      </c>
      <c r="B11" s="119"/>
      <c r="C11" s="119"/>
      <c r="D11" s="119"/>
      <c r="E11" s="119"/>
      <c r="F11" s="50"/>
      <c r="G11" s="47"/>
      <c r="H11" s="47"/>
      <c r="I11" s="47"/>
      <c r="J11" s="47"/>
      <c r="K11" s="47"/>
      <c r="L11" s="47"/>
      <c r="M11" s="47"/>
      <c r="N11" s="47"/>
    </row>
    <row r="12" spans="1:14" ht="30" customHeight="1" x14ac:dyDescent="0.2">
      <c r="A12" s="143" t="s">
        <v>1</v>
      </c>
      <c r="B12" s="121" t="s">
        <v>150</v>
      </c>
      <c r="C12" s="143" t="s">
        <v>154</v>
      </c>
      <c r="D12" s="143" t="s">
        <v>142</v>
      </c>
      <c r="E12" s="143"/>
      <c r="F12" s="50"/>
      <c r="G12" s="47"/>
      <c r="H12" s="47"/>
      <c r="I12" s="47"/>
      <c r="J12" s="47"/>
      <c r="K12" s="47"/>
      <c r="L12" s="47"/>
      <c r="M12" s="47"/>
      <c r="N12" s="47"/>
    </row>
    <row r="13" spans="1:14" ht="26" customHeight="1" x14ac:dyDescent="0.2">
      <c r="A13" s="143"/>
      <c r="B13" s="121"/>
      <c r="C13" s="143"/>
      <c r="D13" s="53" t="s">
        <v>153</v>
      </c>
      <c r="E13" s="53" t="s">
        <v>143</v>
      </c>
      <c r="F13" s="36"/>
    </row>
    <row r="14" spans="1:14" ht="36" customHeight="1" x14ac:dyDescent="0.2">
      <c r="A14" s="54" t="s">
        <v>156</v>
      </c>
      <c r="B14" s="30" t="s">
        <v>13</v>
      </c>
      <c r="C14" s="30">
        <v>75</v>
      </c>
      <c r="D14" s="31">
        <f>E14/C14</f>
        <v>88</v>
      </c>
      <c r="E14" s="31">
        <v>6600</v>
      </c>
      <c r="F14" s="36"/>
    </row>
    <row r="15" spans="1:14" ht="35" customHeight="1" x14ac:dyDescent="0.2">
      <c r="A15" s="55" t="s">
        <v>151</v>
      </c>
      <c r="B15" s="30" t="s">
        <v>144</v>
      </c>
      <c r="C15" s="30">
        <v>35</v>
      </c>
      <c r="D15" s="31">
        <f>E15/C15</f>
        <v>402.85714285714283</v>
      </c>
      <c r="E15" s="31">
        <v>14100</v>
      </c>
      <c r="F15" s="36"/>
    </row>
    <row r="16" spans="1:14" ht="33" customHeight="1" x14ac:dyDescent="0.2">
      <c r="A16" s="55" t="s">
        <v>152</v>
      </c>
      <c r="B16" s="30" t="s">
        <v>13</v>
      </c>
      <c r="C16" s="30">
        <v>75</v>
      </c>
      <c r="D16" s="31">
        <f>E16/C16</f>
        <v>85.333333333333329</v>
      </c>
      <c r="E16" s="31">
        <v>6400</v>
      </c>
      <c r="F16" s="36"/>
    </row>
    <row r="17" spans="1:6" ht="31" customHeight="1" x14ac:dyDescent="0.2">
      <c r="A17" s="125" t="s">
        <v>145</v>
      </c>
      <c r="B17" s="125"/>
      <c r="C17" s="125"/>
      <c r="D17" s="125"/>
      <c r="E17" s="125"/>
      <c r="F17" s="36"/>
    </row>
    <row r="18" spans="1:6" ht="30" customHeight="1" x14ac:dyDescent="0.2">
      <c r="A18" s="53" t="s">
        <v>1</v>
      </c>
      <c r="B18" s="53" t="s">
        <v>167</v>
      </c>
      <c r="C18" s="53" t="s">
        <v>146</v>
      </c>
      <c r="D18" s="143" t="s">
        <v>142</v>
      </c>
      <c r="E18" s="143"/>
      <c r="F18" s="36"/>
    </row>
    <row r="19" spans="1:6" ht="30" customHeight="1" x14ac:dyDescent="0.2">
      <c r="A19" s="56" t="s">
        <v>157</v>
      </c>
      <c r="B19" s="30">
        <v>10</v>
      </c>
      <c r="C19" s="30">
        <v>20</v>
      </c>
      <c r="D19" s="142">
        <v>450</v>
      </c>
      <c r="E19" s="142"/>
      <c r="F19" s="36"/>
    </row>
    <row r="20" spans="1:6" ht="32" x14ac:dyDescent="0.2">
      <c r="A20" s="58" t="s">
        <v>159</v>
      </c>
      <c r="B20" s="30">
        <v>50</v>
      </c>
      <c r="C20" s="30">
        <v>10</v>
      </c>
      <c r="D20" s="142">
        <v>830</v>
      </c>
      <c r="E20" s="142"/>
      <c r="F20" s="36"/>
    </row>
    <row r="21" spans="1:6" ht="32" x14ac:dyDescent="0.2">
      <c r="A21" s="58" t="s">
        <v>158</v>
      </c>
      <c r="B21" s="30">
        <v>60</v>
      </c>
      <c r="C21" s="30">
        <v>25</v>
      </c>
      <c r="D21" s="142">
        <v>1200</v>
      </c>
      <c r="E21" s="142"/>
      <c r="F21" s="36"/>
    </row>
    <row r="22" spans="1:6" ht="32" x14ac:dyDescent="0.2">
      <c r="A22" s="58" t="s">
        <v>160</v>
      </c>
      <c r="B22" s="30">
        <v>50</v>
      </c>
      <c r="C22" s="30">
        <v>25</v>
      </c>
      <c r="D22" s="142">
        <v>830</v>
      </c>
      <c r="E22" s="142"/>
      <c r="F22" s="36"/>
    </row>
    <row r="23" spans="1:6" ht="32" x14ac:dyDescent="0.2">
      <c r="A23" s="58" t="s">
        <v>161</v>
      </c>
      <c r="B23" s="30">
        <v>40</v>
      </c>
      <c r="C23" s="30">
        <v>30</v>
      </c>
      <c r="D23" s="142">
        <v>830</v>
      </c>
      <c r="E23" s="142"/>
      <c r="F23" s="36"/>
    </row>
    <row r="24" spans="1:6" s="32" customFormat="1" ht="32" x14ac:dyDescent="0.2">
      <c r="A24" s="58" t="s">
        <v>162</v>
      </c>
      <c r="B24" s="30">
        <v>75</v>
      </c>
      <c r="C24" s="30">
        <v>50</v>
      </c>
      <c r="D24" s="142">
        <v>510</v>
      </c>
      <c r="E24" s="142"/>
    </row>
    <row r="25" spans="1:6" s="32" customFormat="1" x14ac:dyDescent="0.2">
      <c r="A25" s="40"/>
      <c r="B25" s="51"/>
      <c r="C25" s="51"/>
      <c r="D25" s="51"/>
      <c r="E25" s="51"/>
    </row>
    <row r="26" spans="1:6" s="32" customFormat="1" x14ac:dyDescent="0.2">
      <c r="A26" s="46" t="s">
        <v>147</v>
      </c>
    </row>
    <row r="27" spans="1:6" s="32" customFormat="1" x14ac:dyDescent="0.2"/>
    <row r="28" spans="1:6" s="32" customFormat="1" x14ac:dyDescent="0.2"/>
    <row r="29" spans="1:6" s="32" customFormat="1" x14ac:dyDescent="0.2"/>
    <row r="30" spans="1:6" s="32" customFormat="1" x14ac:dyDescent="0.2"/>
    <row r="31" spans="1:6" s="32" customFormat="1" x14ac:dyDescent="0.2"/>
    <row r="32" spans="1:6" s="32" customFormat="1" x14ac:dyDescent="0.2"/>
    <row r="33" spans="1:5" s="32" customFormat="1" x14ac:dyDescent="0.2"/>
    <row r="34" spans="1:5" s="32" customFormat="1" x14ac:dyDescent="0.2"/>
    <row r="35" spans="1:5" s="32" customFormat="1" x14ac:dyDescent="0.2"/>
    <row r="36" spans="1:5" s="32" customFormat="1" x14ac:dyDescent="0.2"/>
    <row r="37" spans="1:5" s="32" customFormat="1" x14ac:dyDescent="0.2"/>
    <row r="38" spans="1:5" s="32" customFormat="1" x14ac:dyDescent="0.2"/>
    <row r="39" spans="1:5" s="32" customFormat="1" x14ac:dyDescent="0.2"/>
    <row r="40" spans="1:5" s="32" customFormat="1" x14ac:dyDescent="0.2"/>
    <row r="41" spans="1:5" s="32" customFormat="1" x14ac:dyDescent="0.2"/>
    <row r="42" spans="1:5" s="32" customFormat="1" x14ac:dyDescent="0.2"/>
    <row r="43" spans="1:5" s="32" customFormat="1" x14ac:dyDescent="0.2"/>
    <row r="44" spans="1:5" s="32" customFormat="1" x14ac:dyDescent="0.2"/>
    <row r="45" spans="1:5" s="32" customFormat="1" x14ac:dyDescent="0.2"/>
    <row r="46" spans="1:5" s="32" customFormat="1" x14ac:dyDescent="0.2"/>
    <row r="47" spans="1:5" x14ac:dyDescent="0.2">
      <c r="A47" s="32"/>
      <c r="B47" s="32"/>
      <c r="C47" s="32"/>
      <c r="D47" s="32"/>
      <c r="E47" s="32"/>
    </row>
  </sheetData>
  <mergeCells count="16">
    <mergeCell ref="A11:E11"/>
    <mergeCell ref="A10:E10"/>
    <mergeCell ref="A1:E8"/>
    <mergeCell ref="D24:E24"/>
    <mergeCell ref="A9:E9"/>
    <mergeCell ref="D20:E20"/>
    <mergeCell ref="A17:E17"/>
    <mergeCell ref="D21:E21"/>
    <mergeCell ref="D22:E22"/>
    <mergeCell ref="D23:E23"/>
    <mergeCell ref="D18:E18"/>
    <mergeCell ref="D19:E19"/>
    <mergeCell ref="A12:A13"/>
    <mergeCell ref="B12:B13"/>
    <mergeCell ref="C12:C13"/>
    <mergeCell ref="D12:E1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МЕНЮ</vt:lpstr>
      <vt:lpstr>DELTA</vt:lpstr>
      <vt:lpstr>ЮТАФОЛ</vt:lpstr>
      <vt:lpstr>TYVEK</vt:lpstr>
      <vt:lpstr>ИЗОСПАН</vt:lpstr>
      <vt:lpstr>FARACS</vt:lpstr>
      <vt:lpstr>FOLDER</vt:lpstr>
      <vt:lpstr>ONDUTISS</vt:lpstr>
      <vt:lpstr>FAKRO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пользователь Microsoft Office</cp:lastModifiedBy>
  <cp:lastPrinted>2019-04-22T19:47:51Z</cp:lastPrinted>
  <dcterms:created xsi:type="dcterms:W3CDTF">2019-04-19T07:10:47Z</dcterms:created>
  <dcterms:modified xsi:type="dcterms:W3CDTF">2020-07-14T10:56:49Z</dcterms:modified>
</cp:coreProperties>
</file>